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P3A 2019\data dinas\2019\lkj 18 - Versi Harya\LKJ 2018\lampiran-lampira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48" i="1" l="1"/>
  <c r="BS48" i="1"/>
  <c r="AA48" i="1"/>
  <c r="DD52" i="1"/>
  <c r="AP52" i="1"/>
  <c r="DD21" i="1"/>
  <c r="AP21" i="1"/>
  <c r="AP27" i="1"/>
  <c r="DD27" i="1"/>
  <c r="BS56" i="1" l="1"/>
</calcChain>
</file>

<file path=xl/sharedStrings.xml><?xml version="1.0" encoding="utf-8"?>
<sst xmlns="http://schemas.openxmlformats.org/spreadsheetml/2006/main" count="46" uniqueCount="42">
  <si>
    <t>POHON KINERJA</t>
  </si>
  <si>
    <t>DINAS PEMBERDAYAAN PEREMPUAN DAN PERLINDUNGAN ANAK</t>
  </si>
  <si>
    <t>KABUPATEN SUKABUMI</t>
  </si>
  <si>
    <t>TAHUN 2018</t>
  </si>
  <si>
    <t>MISI</t>
  </si>
  <si>
    <t>TUJUAN</t>
  </si>
  <si>
    <t>IKU</t>
  </si>
  <si>
    <t>MEWUJUDKAN SUMBER DAYA MANUSIA YANG BERDAYA SAING TINGGI DAN RELIGIUS</t>
  </si>
  <si>
    <t>Meningkatkan Perlindungan terhadap anak dan perempuan</t>
  </si>
  <si>
    <t>INDEKS KESETARAAN GENDER (IKG)</t>
  </si>
  <si>
    <t>JUMLAH KECAMATAN LAYAK ANAK</t>
  </si>
  <si>
    <t>Target    4,97 %</t>
  </si>
  <si>
    <t>TARGET 12 KECAMATAN</t>
  </si>
  <si>
    <t>RENSTRA</t>
  </si>
  <si>
    <t>TARGET 100%</t>
  </si>
  <si>
    <t>Bimbingan Kelompok Binaan Sosial Perempuan Kepala Keluarga (PEKKA)</t>
  </si>
  <si>
    <t>Pemberdayaan dan Pembinaan Perempuan</t>
  </si>
  <si>
    <t>Pembinaan Lembaga dan Organisasi Perempuan (GOW)</t>
  </si>
  <si>
    <t>Penanganan WNI Migran, Korban Perdagangan Orang dan Korban Tindak Kekerasan</t>
  </si>
  <si>
    <t>Pengambangan Hak - hak Anak</t>
  </si>
  <si>
    <t>Pengembangan Program Pusat Pelayanan Terpadu Pemberdayaan Perempuan dan Anak (P2TP2A)</t>
  </si>
  <si>
    <t>Upaya Perlindungan dan Penanganan Kejahatan Seksual Terhadap Perempuan dan Anak</t>
  </si>
  <si>
    <t>Pengarusutamaan Gender dan Perencanaan Penganggaran yang Responsif Gender (PPRG)</t>
  </si>
  <si>
    <t>Pelaporan Sistem Informasi Gender dan Anak</t>
  </si>
  <si>
    <t>Perencanaan, Pelaksanaan Evaluasi APE ( Anugerah Parahyta Eka Praya)</t>
  </si>
  <si>
    <t>SATGAS Pemberantasan Tindak Pidana Perdagangan Orang</t>
  </si>
  <si>
    <t>Sosialisasi Gugus Tugas Pokja PUG</t>
  </si>
  <si>
    <t>Sosialisasi Kabupaten Layak Anak (KLA)</t>
  </si>
  <si>
    <t>Pembinaan Lembaga dan Organisasi Wanita</t>
  </si>
  <si>
    <t>BIDANG KESETARAAN GENDER,INFORMASI,KERJASAMA DAN PARTISIPASI MASYARAKAT</t>
  </si>
  <si>
    <t>BIDANG PENINGKATAN KUALITAS HIDUP, PERLINDUNGAN DAN PEMBERDAYAAN HAK PEREMPUAN (PKHPP)</t>
  </si>
  <si>
    <t>BIDANG PERLINDUNGAN DAN TUMBUH KEMBANG ANAK</t>
  </si>
  <si>
    <t>PROGRAM</t>
  </si>
  <si>
    <t>PROGRAM PEMBERDAYAAN, PERLILNDUNGAN ANAK DAN PEREMPUAN</t>
  </si>
  <si>
    <t>PENINGKATAN PARTISIPASI, PEMBERDAYAAN PEREMPUAN</t>
  </si>
  <si>
    <t>PENGEMBANGAN HAK-HAK ANAK</t>
  </si>
  <si>
    <t>Sukabumi,      Desember 2018</t>
  </si>
  <si>
    <t>Kepala Dinas Pemberdayaan Perempuan dan Perlindungan Anak</t>
  </si>
  <si>
    <t>Kabupaten Sukabumi</t>
  </si>
  <si>
    <t>Drs. NASIHUDDIN, MM</t>
  </si>
  <si>
    <t>Pembina Utama Muda</t>
  </si>
  <si>
    <t>NIP. 19601107 198603 1 008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</si>
</sst>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sz val="25"/>
      <name val="Arial Narrow"/>
      <family val="2"/>
    </font>
    <font>
      <sz val="25"/>
      <color theme="1"/>
      <name val="Arial Narrow"/>
      <family val="2"/>
    </font>
    <font>
      <b/>
      <u/>
      <sz val="2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8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164" fontId="5" fillId="0" borderId="0" xfId="1" applyNumberFormat="1" applyFont="1" applyBorder="1" applyAlignment="1"/>
    <xf numFmtId="0" fontId="0" fillId="0" borderId="0" xfId="0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0" fontId="0" fillId="0" borderId="16" xfId="0" applyBorder="1"/>
    <xf numFmtId="0" fontId="4" fillId="0" borderId="17" xfId="0" applyFont="1" applyBorder="1"/>
    <xf numFmtId="0" fontId="4" fillId="0" borderId="18" xfId="0" applyFont="1" applyBorder="1"/>
    <xf numFmtId="0" fontId="0" fillId="0" borderId="19" xfId="0" applyBorder="1"/>
    <xf numFmtId="0" fontId="4" fillId="0" borderId="0" xfId="0" applyFont="1" applyBorder="1"/>
    <xf numFmtId="0" fontId="4" fillId="0" borderId="6" xfId="0" applyFont="1" applyBorder="1"/>
    <xf numFmtId="0" fontId="0" fillId="0" borderId="20" xfId="0" applyBorder="1"/>
    <xf numFmtId="0" fontId="4" fillId="0" borderId="21" xfId="0" applyFont="1" applyBorder="1"/>
    <xf numFmtId="0" fontId="4" fillId="0" borderId="22" xfId="0" applyFont="1" applyBorder="1"/>
    <xf numFmtId="0" fontId="4" fillId="0" borderId="17" xfId="0" applyFont="1" applyBorder="1" applyAlignment="1">
      <alignment vertical="center"/>
    </xf>
    <xf numFmtId="0" fontId="0" fillId="0" borderId="17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4" fillId="0" borderId="25" xfId="0" applyFont="1" applyBorder="1" applyAlignment="1">
      <alignment vertical="center"/>
    </xf>
    <xf numFmtId="43" fontId="4" fillId="0" borderId="25" xfId="0" applyNumberFormat="1" applyFont="1" applyBorder="1" applyAlignment="1">
      <alignment vertical="center"/>
    </xf>
    <xf numFmtId="43" fontId="4" fillId="0" borderId="17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11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164" fontId="2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/>
    </xf>
    <xf numFmtId="0" fontId="0" fillId="0" borderId="32" xfId="0" applyBorder="1"/>
    <xf numFmtId="0" fontId="0" fillId="0" borderId="13" xfId="0" applyBorder="1"/>
    <xf numFmtId="0" fontId="0" fillId="0" borderId="14" xfId="0" applyBorder="1"/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3" fontId="4" fillId="3" borderId="11" xfId="0" applyNumberFormat="1" applyFont="1" applyFill="1" applyBorder="1" applyAlignment="1">
      <alignment vertical="center"/>
    </xf>
    <xf numFmtId="43" fontId="4" fillId="3" borderId="12" xfId="0" applyNumberFormat="1" applyFont="1" applyFill="1" applyBorder="1" applyAlignment="1">
      <alignment vertical="center"/>
    </xf>
    <xf numFmtId="43" fontId="4" fillId="3" borderId="10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164" fontId="5" fillId="3" borderId="0" xfId="1" applyNumberFormat="1" applyFont="1" applyFill="1" applyBorder="1" applyAlignment="1"/>
    <xf numFmtId="164" fontId="5" fillId="3" borderId="8" xfId="1" applyNumberFormat="1" applyFont="1" applyFill="1" applyBorder="1" applyAlignment="1"/>
    <xf numFmtId="0" fontId="0" fillId="0" borderId="0" xfId="0" applyFill="1" applyBorder="1"/>
    <xf numFmtId="164" fontId="5" fillId="0" borderId="0" xfId="1" applyNumberFormat="1" applyFont="1" applyFill="1" applyBorder="1" applyAlignment="1">
      <alignment vertical="center"/>
    </xf>
    <xf numFmtId="0" fontId="0" fillId="3" borderId="0" xfId="0" applyFill="1"/>
    <xf numFmtId="41" fontId="7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41" fontId="7" fillId="3" borderId="0" xfId="1" applyFont="1" applyFill="1" applyAlignme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5" fillId="0" borderId="0" xfId="1" applyNumberFormat="1" applyFont="1" applyFill="1" applyBorder="1" applyAlignment="1"/>
    <xf numFmtId="0" fontId="4" fillId="9" borderId="1" xfId="0" applyFont="1" applyFill="1" applyBorder="1" applyAlignment="1">
      <alignment horizontal="center" vertical="center" wrapText="1"/>
    </xf>
    <xf numFmtId="41" fontId="7" fillId="3" borderId="0" xfId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3" fontId="4" fillId="3" borderId="12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2" quotePrefix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center" vertical="center"/>
    </xf>
    <xf numFmtId="41" fontId="9" fillId="0" borderId="0" xfId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0" fillId="0" borderId="0" xfId="2" applyFont="1" applyFill="1" applyBorder="1"/>
    <xf numFmtId="0" fontId="11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111125</xdr:colOff>
      <xdr:row>40</xdr:row>
      <xdr:rowOff>31751</xdr:rowOff>
    </xdr:from>
    <xdr:to>
      <xdr:col>31</xdr:col>
      <xdr:colOff>122464</xdr:colOff>
      <xdr:row>43</xdr:row>
      <xdr:rowOff>0</xdr:rowOff>
    </xdr:to>
    <xdr:cxnSp macro="">
      <xdr:nvCxnSpPr>
        <xdr:cNvPr id="3" name="Straight Connector 2"/>
        <xdr:cNvCxnSpPr/>
      </xdr:nvCxnSpPr>
      <xdr:spPr>
        <a:xfrm flipH="1" flipV="1">
          <a:off x="2587625" y="10699751"/>
          <a:ext cx="3018518" cy="539749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7937</xdr:colOff>
      <xdr:row>40</xdr:row>
      <xdr:rowOff>23814</xdr:rowOff>
    </xdr:from>
    <xdr:to>
      <xdr:col>31</xdr:col>
      <xdr:colOff>122464</xdr:colOff>
      <xdr:row>43</xdr:row>
      <xdr:rowOff>0</xdr:rowOff>
    </xdr:to>
    <xdr:cxnSp macro="">
      <xdr:nvCxnSpPr>
        <xdr:cNvPr id="4" name="Straight Connector 3"/>
        <xdr:cNvCxnSpPr/>
      </xdr:nvCxnSpPr>
      <xdr:spPr>
        <a:xfrm flipH="1" flipV="1">
          <a:off x="4253366" y="10691814"/>
          <a:ext cx="1352777" cy="547686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95250</xdr:colOff>
      <xdr:row>40</xdr:row>
      <xdr:rowOff>9526</xdr:rowOff>
    </xdr:from>
    <xdr:to>
      <xdr:col>42</xdr:col>
      <xdr:colOff>5556</xdr:colOff>
      <xdr:row>43</xdr:row>
      <xdr:rowOff>27214</xdr:rowOff>
    </xdr:to>
    <xdr:cxnSp macro="">
      <xdr:nvCxnSpPr>
        <xdr:cNvPr id="5" name="Straight Connector 4"/>
        <xdr:cNvCxnSpPr/>
      </xdr:nvCxnSpPr>
      <xdr:spPr>
        <a:xfrm flipV="1">
          <a:off x="5578929" y="10677526"/>
          <a:ext cx="1856127" cy="5891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136071</xdr:colOff>
      <xdr:row>40</xdr:row>
      <xdr:rowOff>19052</xdr:rowOff>
    </xdr:from>
    <xdr:to>
      <xdr:col>33</xdr:col>
      <xdr:colOff>3176</xdr:colOff>
      <xdr:row>43</xdr:row>
      <xdr:rowOff>13607</xdr:rowOff>
    </xdr:to>
    <xdr:cxnSp macro="">
      <xdr:nvCxnSpPr>
        <xdr:cNvPr id="6" name="Straight Connector 5"/>
        <xdr:cNvCxnSpPr/>
      </xdr:nvCxnSpPr>
      <xdr:spPr>
        <a:xfrm flipV="1">
          <a:off x="5619750" y="10687052"/>
          <a:ext cx="220890" cy="566055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108857</xdr:colOff>
      <xdr:row>40</xdr:row>
      <xdr:rowOff>16671</xdr:rowOff>
    </xdr:from>
    <xdr:to>
      <xdr:col>52</xdr:col>
      <xdr:colOff>793</xdr:colOff>
      <xdr:row>42</xdr:row>
      <xdr:rowOff>176893</xdr:rowOff>
    </xdr:to>
    <xdr:cxnSp macro="">
      <xdr:nvCxnSpPr>
        <xdr:cNvPr id="7" name="Straight Connector 6"/>
        <xdr:cNvCxnSpPr/>
      </xdr:nvCxnSpPr>
      <xdr:spPr>
        <a:xfrm flipV="1">
          <a:off x="5592536" y="10684671"/>
          <a:ext cx="3606686" cy="541222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108857</xdr:colOff>
      <xdr:row>40</xdr:row>
      <xdr:rowOff>26194</xdr:rowOff>
    </xdr:from>
    <xdr:to>
      <xdr:col>60</xdr:col>
      <xdr:colOff>153194</xdr:colOff>
      <xdr:row>42</xdr:row>
      <xdr:rowOff>176893</xdr:rowOff>
    </xdr:to>
    <xdr:cxnSp macro="">
      <xdr:nvCxnSpPr>
        <xdr:cNvPr id="8" name="Straight Connector 7"/>
        <xdr:cNvCxnSpPr/>
      </xdr:nvCxnSpPr>
      <xdr:spPr>
        <a:xfrm flipV="1">
          <a:off x="5592536" y="10694194"/>
          <a:ext cx="5174229" cy="531699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122464</xdr:colOff>
      <xdr:row>40</xdr:row>
      <xdr:rowOff>23814</xdr:rowOff>
    </xdr:from>
    <xdr:to>
      <xdr:col>136</xdr:col>
      <xdr:colOff>19845</xdr:colOff>
      <xdr:row>43</xdr:row>
      <xdr:rowOff>0</xdr:rowOff>
    </xdr:to>
    <xdr:cxnSp macro="">
      <xdr:nvCxnSpPr>
        <xdr:cNvPr id="14" name="Straight Connector 13"/>
        <xdr:cNvCxnSpPr/>
      </xdr:nvCxnSpPr>
      <xdr:spPr>
        <a:xfrm flipV="1">
          <a:off x="5606143" y="10691814"/>
          <a:ext cx="18471131" cy="547686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176892</xdr:colOff>
      <xdr:row>40</xdr:row>
      <xdr:rowOff>11906</xdr:rowOff>
    </xdr:from>
    <xdr:to>
      <xdr:col>75</xdr:col>
      <xdr:colOff>68036</xdr:colOff>
      <xdr:row>42</xdr:row>
      <xdr:rowOff>176893</xdr:rowOff>
    </xdr:to>
    <xdr:cxnSp macro="">
      <xdr:nvCxnSpPr>
        <xdr:cNvPr id="17" name="Straight Connector 16"/>
        <xdr:cNvCxnSpPr/>
      </xdr:nvCxnSpPr>
      <xdr:spPr>
        <a:xfrm>
          <a:off x="12382499" y="10679906"/>
          <a:ext cx="952501" cy="54598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81643</xdr:colOff>
      <xdr:row>40</xdr:row>
      <xdr:rowOff>21431</xdr:rowOff>
    </xdr:from>
    <xdr:to>
      <xdr:col>89</xdr:col>
      <xdr:colOff>152400</xdr:colOff>
      <xdr:row>43</xdr:row>
      <xdr:rowOff>0</xdr:rowOff>
    </xdr:to>
    <xdr:cxnSp macro="">
      <xdr:nvCxnSpPr>
        <xdr:cNvPr id="18" name="Straight Connector 17"/>
        <xdr:cNvCxnSpPr/>
      </xdr:nvCxnSpPr>
      <xdr:spPr>
        <a:xfrm flipH="1">
          <a:off x="13348607" y="10689431"/>
          <a:ext cx="2547257" cy="55006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136072</xdr:colOff>
      <xdr:row>40</xdr:row>
      <xdr:rowOff>19049</xdr:rowOff>
    </xdr:from>
    <xdr:to>
      <xdr:col>78</xdr:col>
      <xdr:colOff>138112</xdr:colOff>
      <xdr:row>43</xdr:row>
      <xdr:rowOff>0</xdr:rowOff>
    </xdr:to>
    <xdr:cxnSp macro="">
      <xdr:nvCxnSpPr>
        <xdr:cNvPr id="19" name="Straight Connector 18"/>
        <xdr:cNvCxnSpPr/>
      </xdr:nvCxnSpPr>
      <xdr:spPr>
        <a:xfrm flipH="1">
          <a:off x="13403036" y="10687049"/>
          <a:ext cx="532719" cy="5524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54429</xdr:colOff>
      <xdr:row>40</xdr:row>
      <xdr:rowOff>28575</xdr:rowOff>
    </xdr:from>
    <xdr:to>
      <xdr:col>98</xdr:col>
      <xdr:colOff>171450</xdr:colOff>
      <xdr:row>43</xdr:row>
      <xdr:rowOff>0</xdr:rowOff>
    </xdr:to>
    <xdr:cxnSp macro="">
      <xdr:nvCxnSpPr>
        <xdr:cNvPr id="20" name="Straight Connector 19"/>
        <xdr:cNvCxnSpPr/>
      </xdr:nvCxnSpPr>
      <xdr:spPr>
        <a:xfrm flipH="1">
          <a:off x="13321393" y="10696575"/>
          <a:ext cx="4185557" cy="5429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26195</xdr:colOff>
      <xdr:row>40</xdr:row>
      <xdr:rowOff>26194</xdr:rowOff>
    </xdr:from>
    <xdr:to>
      <xdr:col>120</xdr:col>
      <xdr:colOff>0</xdr:colOff>
      <xdr:row>43</xdr:row>
      <xdr:rowOff>13607</xdr:rowOff>
    </xdr:to>
    <xdr:cxnSp macro="">
      <xdr:nvCxnSpPr>
        <xdr:cNvPr id="24" name="Straight Connector 23"/>
        <xdr:cNvCxnSpPr/>
      </xdr:nvCxnSpPr>
      <xdr:spPr>
        <a:xfrm>
          <a:off x="19130624" y="10694194"/>
          <a:ext cx="2096519" cy="558913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81643</xdr:colOff>
      <xdr:row>40</xdr:row>
      <xdr:rowOff>23812</xdr:rowOff>
    </xdr:from>
    <xdr:to>
      <xdr:col>127</xdr:col>
      <xdr:colOff>11907</xdr:colOff>
      <xdr:row>42</xdr:row>
      <xdr:rowOff>163286</xdr:rowOff>
    </xdr:to>
    <xdr:cxnSp macro="">
      <xdr:nvCxnSpPr>
        <xdr:cNvPr id="26" name="Straight Connector 25"/>
        <xdr:cNvCxnSpPr/>
      </xdr:nvCxnSpPr>
      <xdr:spPr>
        <a:xfrm flipH="1">
          <a:off x="21131893" y="10691812"/>
          <a:ext cx="1345407" cy="520474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80964</xdr:colOff>
      <xdr:row>40</xdr:row>
      <xdr:rowOff>21432</xdr:rowOff>
    </xdr:from>
    <xdr:to>
      <xdr:col>119</xdr:col>
      <xdr:colOff>108857</xdr:colOff>
      <xdr:row>43</xdr:row>
      <xdr:rowOff>0</xdr:rowOff>
    </xdr:to>
    <xdr:cxnSp macro="">
      <xdr:nvCxnSpPr>
        <xdr:cNvPr id="27" name="Straight Connector 26"/>
        <xdr:cNvCxnSpPr/>
      </xdr:nvCxnSpPr>
      <xdr:spPr>
        <a:xfrm>
          <a:off x="20777428" y="10689432"/>
          <a:ext cx="381679" cy="550068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1"/>
  <sheetViews>
    <sheetView tabSelected="1" topLeftCell="X48" zoomScale="60" zoomScaleNormal="60" workbookViewId="0">
      <selection activeCell="CH67" sqref="CH67:DX67"/>
    </sheetView>
  </sheetViews>
  <sheetFormatPr defaultColWidth="2.7109375" defaultRowHeight="15" x14ac:dyDescent="0.25"/>
  <sheetData>
    <row r="1" spans="1:142" ht="28.5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</row>
    <row r="2" spans="1:142" ht="28.5" x14ac:dyDescent="0.4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</row>
    <row r="3" spans="1:142" ht="28.5" x14ac:dyDescent="0.4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</row>
    <row r="4" spans="1:142" ht="28.5" x14ac:dyDescent="0.4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</row>
    <row r="6" spans="1:142" ht="23.25" x14ac:dyDescent="0.35">
      <c r="B6" s="22"/>
      <c r="C6" s="102" t="s">
        <v>4</v>
      </c>
      <c r="D6" s="102"/>
      <c r="E6" s="102"/>
      <c r="F6" s="102"/>
      <c r="G6" s="102"/>
      <c r="H6" s="102"/>
      <c r="I6" s="102"/>
      <c r="J6" s="102"/>
      <c r="K6" s="24"/>
      <c r="L6" s="113" t="s">
        <v>7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51"/>
    </row>
    <row r="7" spans="1:142" ht="23.25" x14ac:dyDescent="0.35">
      <c r="B7" s="25"/>
      <c r="C7" s="103"/>
      <c r="D7" s="103"/>
      <c r="E7" s="103"/>
      <c r="F7" s="103"/>
      <c r="G7" s="103"/>
      <c r="H7" s="103"/>
      <c r="I7" s="103"/>
      <c r="J7" s="103"/>
      <c r="K7" s="27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51"/>
    </row>
    <row r="8" spans="1:142" ht="23.25" x14ac:dyDescent="0.35">
      <c r="B8" s="25"/>
      <c r="C8" s="103" t="s">
        <v>5</v>
      </c>
      <c r="D8" s="103"/>
      <c r="E8" s="103"/>
      <c r="F8" s="103"/>
      <c r="G8" s="103"/>
      <c r="H8" s="103"/>
      <c r="I8" s="103"/>
      <c r="J8" s="103"/>
      <c r="K8" s="27"/>
      <c r="L8" s="114" t="s">
        <v>8</v>
      </c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51"/>
    </row>
    <row r="9" spans="1:142" ht="23.25" x14ac:dyDescent="0.35">
      <c r="B9" s="28"/>
      <c r="C9" s="104"/>
      <c r="D9" s="104"/>
      <c r="E9" s="104"/>
      <c r="F9" s="104"/>
      <c r="G9" s="104"/>
      <c r="H9" s="104"/>
      <c r="I9" s="104"/>
      <c r="J9" s="104"/>
      <c r="K9" s="30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51"/>
    </row>
    <row r="10" spans="1:142" ht="23.25" x14ac:dyDescent="0.35">
      <c r="C10" s="19"/>
      <c r="D10" s="19"/>
      <c r="E10" s="19"/>
      <c r="F10" s="19"/>
      <c r="G10" s="19"/>
      <c r="H10" s="1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CF10" s="9"/>
      <c r="CG10" s="11"/>
    </row>
    <row r="11" spans="1:142" ht="23.25" x14ac:dyDescent="0.35">
      <c r="C11" s="19"/>
      <c r="D11" s="19"/>
      <c r="E11" s="19"/>
      <c r="F11" s="19"/>
      <c r="G11" s="19"/>
      <c r="H11" s="19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V11" s="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1"/>
    </row>
    <row r="12" spans="1:142" ht="23.25" x14ac:dyDescent="0.35">
      <c r="B12" s="22"/>
      <c r="C12" s="31"/>
      <c r="D12" s="31"/>
      <c r="E12" s="31"/>
      <c r="F12" s="31"/>
      <c r="G12" s="31"/>
      <c r="H12" s="31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3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4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5"/>
    </row>
    <row r="13" spans="1:142" ht="23.25" x14ac:dyDescent="0.35">
      <c r="B13" s="25"/>
      <c r="C13" s="105" t="s">
        <v>6</v>
      </c>
      <c r="D13" s="105"/>
      <c r="E13" s="105"/>
      <c r="F13" s="105"/>
      <c r="G13" s="105"/>
      <c r="H13" s="105"/>
      <c r="I13" s="105"/>
      <c r="J13" s="105"/>
      <c r="K13" s="26"/>
      <c r="L13" s="109" t="s">
        <v>9</v>
      </c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2"/>
      <c r="CF13" s="2"/>
      <c r="CG13" s="2"/>
      <c r="CH13" s="2"/>
      <c r="CI13" s="109" t="s">
        <v>10</v>
      </c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52"/>
      <c r="EL13" s="36"/>
    </row>
    <row r="14" spans="1:142" ht="23.25" x14ac:dyDescent="0.35">
      <c r="B14" s="25"/>
      <c r="C14" s="105"/>
      <c r="D14" s="105"/>
      <c r="E14" s="105"/>
      <c r="F14" s="105"/>
      <c r="G14" s="105"/>
      <c r="H14" s="105"/>
      <c r="I14" s="105"/>
      <c r="J14" s="105"/>
      <c r="K14" s="26"/>
      <c r="L14" s="108" t="s">
        <v>11</v>
      </c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2"/>
      <c r="CF14" s="2"/>
      <c r="CG14" s="2"/>
      <c r="CH14" s="2"/>
      <c r="CI14" s="108" t="s">
        <v>12</v>
      </c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52"/>
      <c r="EL14" s="36"/>
    </row>
    <row r="15" spans="1:142" ht="23.25" x14ac:dyDescent="0.35">
      <c r="B15" s="25"/>
      <c r="C15" s="105"/>
      <c r="D15" s="105"/>
      <c r="E15" s="105"/>
      <c r="F15" s="105"/>
      <c r="G15" s="105"/>
      <c r="H15" s="105"/>
      <c r="I15" s="105"/>
      <c r="J15" s="105"/>
      <c r="K15" s="2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2"/>
      <c r="CF15" s="2"/>
      <c r="CG15" s="2"/>
      <c r="CH15" s="2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4"/>
      <c r="EL15" s="36"/>
    </row>
    <row r="16" spans="1:142" ht="23.25" x14ac:dyDescent="0.35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46"/>
      <c r="AV16" s="44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46"/>
      <c r="DK16" s="44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8"/>
    </row>
    <row r="17" spans="2:158" ht="23.25" x14ac:dyDescent="0.3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U17" s="12"/>
      <c r="AV17" s="13"/>
      <c r="DJ17" s="12"/>
      <c r="DK17" s="13"/>
    </row>
    <row r="18" spans="2:158" ht="23.25" x14ac:dyDescent="0.3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47"/>
      <c r="AV18" s="45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47"/>
      <c r="DK18" s="45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5"/>
    </row>
    <row r="19" spans="2:158" ht="23.25" x14ac:dyDescent="0.35">
      <c r="B19" s="25"/>
      <c r="C19" s="105" t="s">
        <v>13</v>
      </c>
      <c r="D19" s="105"/>
      <c r="E19" s="105"/>
      <c r="F19" s="105"/>
      <c r="G19" s="105"/>
      <c r="H19" s="105"/>
      <c r="I19" s="105"/>
      <c r="J19" s="105"/>
      <c r="K19" s="26"/>
      <c r="L19" s="109" t="s">
        <v>34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2"/>
      <c r="CF19" s="2"/>
      <c r="CG19" s="2"/>
      <c r="CH19" s="2"/>
      <c r="CI19" s="109" t="s">
        <v>35</v>
      </c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52"/>
      <c r="EL19" s="36"/>
    </row>
    <row r="20" spans="2:158" ht="23.25" x14ac:dyDescent="0.35">
      <c r="B20" s="25"/>
      <c r="C20" s="105"/>
      <c r="D20" s="105"/>
      <c r="E20" s="105"/>
      <c r="F20" s="105"/>
      <c r="G20" s="105"/>
      <c r="H20" s="105"/>
      <c r="I20" s="105"/>
      <c r="J20" s="105"/>
      <c r="K20" s="26"/>
      <c r="L20" s="111" t="s">
        <v>14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2"/>
      <c r="CF20" s="2"/>
      <c r="CG20" s="2"/>
      <c r="CH20" s="2"/>
      <c r="CI20" s="111" t="s">
        <v>14</v>
      </c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51"/>
      <c r="EL20" s="36"/>
    </row>
    <row r="21" spans="2:158" ht="23.25" x14ac:dyDescent="0.35">
      <c r="B21" s="25"/>
      <c r="C21" s="105"/>
      <c r="D21" s="105"/>
      <c r="E21" s="105"/>
      <c r="F21" s="105"/>
      <c r="G21" s="105"/>
      <c r="H21" s="105"/>
      <c r="I21" s="105"/>
      <c r="J21" s="105"/>
      <c r="K21" s="26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110">
        <f>L33+U33+AD33+AM33+AW33+BF33+BO33+BX33</f>
        <v>0</v>
      </c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3"/>
      <c r="CE21" s="2"/>
      <c r="CF21" s="2"/>
      <c r="CG21" s="2"/>
      <c r="CH21" s="2"/>
      <c r="CI21" s="64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110">
        <f>CI33+CR33+DA33+DJ33+DT33+EC33</f>
        <v>0</v>
      </c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6"/>
      <c r="EK21" s="21"/>
      <c r="EL21" s="36"/>
    </row>
    <row r="22" spans="2:158" x14ac:dyDescent="0.25">
      <c r="B22" s="2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46"/>
      <c r="AV22" s="44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46"/>
      <c r="DK22" s="44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8"/>
    </row>
    <row r="23" spans="2:158" x14ac:dyDescent="0.25">
      <c r="AU23" s="48"/>
      <c r="AV23" s="49"/>
      <c r="DJ23" s="12"/>
      <c r="DK23" s="13"/>
    </row>
    <row r="24" spans="2:158" x14ac:dyDescent="0.25">
      <c r="B24" s="2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47"/>
      <c r="AV24" s="45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47"/>
      <c r="DK24" s="45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5"/>
    </row>
    <row r="25" spans="2:158" ht="23.25" x14ac:dyDescent="0.25">
      <c r="B25" s="25"/>
      <c r="C25" s="105" t="s">
        <v>32</v>
      </c>
      <c r="D25" s="105"/>
      <c r="E25" s="105"/>
      <c r="F25" s="105"/>
      <c r="G25" s="105"/>
      <c r="H25" s="105"/>
      <c r="I25" s="105"/>
      <c r="J25" s="105"/>
      <c r="K25" s="2"/>
      <c r="L25" s="112" t="s">
        <v>33</v>
      </c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2"/>
      <c r="CF25" s="2"/>
      <c r="CG25" s="2"/>
      <c r="CH25" s="2"/>
      <c r="CI25" s="112" t="s">
        <v>33</v>
      </c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51"/>
      <c r="EL25" s="39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</row>
    <row r="26" spans="2:158" ht="23.25" x14ac:dyDescent="0.25">
      <c r="B26" s="25"/>
      <c r="C26" s="105"/>
      <c r="D26" s="105"/>
      <c r="E26" s="105"/>
      <c r="F26" s="105"/>
      <c r="G26" s="105"/>
      <c r="H26" s="105"/>
      <c r="I26" s="105"/>
      <c r="J26" s="105"/>
      <c r="K26" s="2"/>
      <c r="L26" s="111" t="s">
        <v>14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2"/>
      <c r="CF26" s="2"/>
      <c r="CG26" s="2"/>
      <c r="CH26" s="2"/>
      <c r="CI26" s="111" t="s">
        <v>14</v>
      </c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51"/>
      <c r="EL26" s="39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</row>
    <row r="27" spans="2:158" ht="23.25" x14ac:dyDescent="0.25">
      <c r="B27" s="25"/>
      <c r="C27" s="105"/>
      <c r="D27" s="105"/>
      <c r="E27" s="105"/>
      <c r="F27" s="105"/>
      <c r="G27" s="105"/>
      <c r="H27" s="105"/>
      <c r="I27" s="105"/>
      <c r="J27" s="105"/>
      <c r="K27" s="2"/>
      <c r="L27" s="61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110">
        <f>L39+U39+AD39+AM39+AW39+BF39+BO39+BX39</f>
        <v>1906030000</v>
      </c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3"/>
      <c r="CE27" s="2"/>
      <c r="CF27" s="2"/>
      <c r="CG27" s="2"/>
      <c r="CH27" s="2"/>
      <c r="CI27" s="64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110">
        <f>CI39+CR39+DA39+DJ39+DT39+EC39</f>
        <v>2292691500</v>
      </c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6"/>
      <c r="EK27" s="21"/>
      <c r="EL27" s="4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</row>
    <row r="28" spans="2:158" x14ac:dyDescent="0.25">
      <c r="B28" s="2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46"/>
      <c r="AV28" s="44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46"/>
      <c r="DK28" s="44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8"/>
    </row>
    <row r="29" spans="2:158" ht="23.25" x14ac:dyDescent="0.25">
      <c r="B29" s="22"/>
      <c r="C29" s="32"/>
      <c r="D29" s="32"/>
      <c r="E29" s="32"/>
      <c r="F29" s="32"/>
      <c r="G29" s="32"/>
      <c r="H29" s="32"/>
      <c r="I29" s="32"/>
      <c r="J29" s="32"/>
      <c r="K29" s="33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32"/>
      <c r="AQ29" s="32"/>
      <c r="AR29" s="32"/>
      <c r="AS29" s="32"/>
      <c r="AT29" s="32"/>
      <c r="AU29" s="33"/>
      <c r="AV29" s="34"/>
      <c r="AW29" s="32"/>
      <c r="AX29" s="32"/>
      <c r="AY29" s="32"/>
      <c r="AZ29" s="32"/>
      <c r="BA29" s="32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3"/>
      <c r="DK29" s="34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4"/>
      <c r="EL29" s="35"/>
    </row>
    <row r="30" spans="2:158" x14ac:dyDescent="0.25">
      <c r="B30" s="25"/>
      <c r="C30" s="2"/>
      <c r="D30" s="2"/>
      <c r="E30" s="2"/>
      <c r="F30" s="2"/>
      <c r="G30" s="2"/>
      <c r="H30" s="2"/>
      <c r="I30" s="2"/>
      <c r="J30" s="2"/>
      <c r="K30" s="12"/>
      <c r="L30" s="2"/>
      <c r="M30" s="2"/>
      <c r="N30" s="2"/>
      <c r="O30" s="2"/>
      <c r="P30" s="50"/>
      <c r="Q30" s="10"/>
      <c r="R30" s="10"/>
      <c r="S30" s="10"/>
      <c r="T30" s="10"/>
      <c r="U30" s="10"/>
      <c r="V30" s="10"/>
      <c r="W30" s="10"/>
      <c r="X30" s="10"/>
      <c r="Y30" s="50"/>
      <c r="Z30" s="10"/>
      <c r="AA30" s="10"/>
      <c r="AB30" s="10"/>
      <c r="AC30" s="10"/>
      <c r="AD30" s="10"/>
      <c r="AE30" s="10"/>
      <c r="AF30" s="10"/>
      <c r="AG30" s="10"/>
      <c r="AH30" s="50"/>
      <c r="AI30" s="10"/>
      <c r="AJ30" s="10"/>
      <c r="AK30" s="10"/>
      <c r="AL30" s="10"/>
      <c r="AM30" s="10"/>
      <c r="AN30" s="10"/>
      <c r="AO30" s="10"/>
      <c r="AP30" s="10"/>
      <c r="AQ30" s="50"/>
      <c r="AR30" s="10"/>
      <c r="AS30" s="10"/>
      <c r="AT30" s="10"/>
      <c r="AU30" s="10"/>
      <c r="AV30" s="10"/>
      <c r="AW30" s="10"/>
      <c r="AX30" s="10"/>
      <c r="AY30" s="10"/>
      <c r="AZ30" s="10"/>
      <c r="BA30" s="50"/>
      <c r="BB30" s="10"/>
      <c r="BC30" s="10"/>
      <c r="BD30" s="10"/>
      <c r="BE30" s="10"/>
      <c r="BF30" s="10"/>
      <c r="BG30" s="10"/>
      <c r="BH30" s="10"/>
      <c r="BI30" s="10"/>
      <c r="BJ30" s="50"/>
      <c r="BK30" s="10"/>
      <c r="BL30" s="10"/>
      <c r="BM30" s="10"/>
      <c r="BN30" s="10"/>
      <c r="BO30" s="10"/>
      <c r="BP30" s="10"/>
      <c r="BQ30" s="10"/>
      <c r="BR30" s="10"/>
      <c r="BS30" s="50"/>
      <c r="BT30" s="10"/>
      <c r="BU30" s="10"/>
      <c r="BV30" s="10"/>
      <c r="BW30" s="10"/>
      <c r="BX30" s="10"/>
      <c r="BY30" s="10"/>
      <c r="BZ30" s="10"/>
      <c r="CA30" s="11"/>
      <c r="CB30" s="14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50"/>
      <c r="CN30" s="10"/>
      <c r="CO30" s="10"/>
      <c r="CP30" s="10"/>
      <c r="CQ30" s="10"/>
      <c r="CR30" s="10"/>
      <c r="CS30" s="10"/>
      <c r="CT30" s="10"/>
      <c r="CU30" s="10"/>
      <c r="CV30" s="50"/>
      <c r="CW30" s="10"/>
      <c r="CX30" s="10"/>
      <c r="CY30" s="10"/>
      <c r="CZ30" s="10"/>
      <c r="DA30" s="10"/>
      <c r="DB30" s="10"/>
      <c r="DC30" s="10"/>
      <c r="DD30" s="10"/>
      <c r="DE30" s="50"/>
      <c r="DF30" s="10"/>
      <c r="DG30" s="10"/>
      <c r="DH30" s="10"/>
      <c r="DI30" s="10"/>
      <c r="DJ30" s="10"/>
      <c r="DK30" s="10"/>
      <c r="DL30" s="10"/>
      <c r="DM30" s="10"/>
      <c r="DN30" s="10"/>
      <c r="DO30" s="50"/>
      <c r="DP30" s="10"/>
      <c r="DQ30" s="10"/>
      <c r="DR30" s="10"/>
      <c r="DS30" s="10"/>
      <c r="DT30" s="10"/>
      <c r="DU30" s="10"/>
      <c r="DV30" s="10"/>
      <c r="DW30" s="10"/>
      <c r="DX30" s="50"/>
      <c r="DY30" s="10"/>
      <c r="DZ30" s="10"/>
      <c r="EA30" s="10"/>
      <c r="EB30" s="10"/>
      <c r="EC30" s="10"/>
      <c r="ED30" s="10"/>
      <c r="EE30" s="10"/>
      <c r="EF30" s="11"/>
      <c r="EG30" s="14"/>
      <c r="EH30" s="2"/>
      <c r="EI30" s="2"/>
      <c r="EJ30" s="2"/>
      <c r="EK30" s="13"/>
      <c r="EL30" s="36"/>
    </row>
    <row r="31" spans="2:158" ht="15" customHeight="1" x14ac:dyDescent="0.25">
      <c r="B31" s="25"/>
      <c r="C31" s="2"/>
      <c r="D31" s="2"/>
      <c r="E31" s="2"/>
      <c r="F31" s="2"/>
      <c r="G31" s="2"/>
      <c r="H31" s="2"/>
      <c r="I31" s="2"/>
      <c r="J31" s="2"/>
      <c r="K31" s="12"/>
      <c r="L31" s="115" t="s">
        <v>17</v>
      </c>
      <c r="M31" s="115"/>
      <c r="N31" s="115"/>
      <c r="O31" s="115"/>
      <c r="P31" s="115"/>
      <c r="Q31" s="115"/>
      <c r="R31" s="115"/>
      <c r="S31" s="115"/>
      <c r="T31" s="2"/>
      <c r="U31" s="115" t="s">
        <v>22</v>
      </c>
      <c r="V31" s="115"/>
      <c r="W31" s="115"/>
      <c r="X31" s="115"/>
      <c r="Y31" s="115"/>
      <c r="Z31" s="115"/>
      <c r="AA31" s="115"/>
      <c r="AB31" s="115"/>
      <c r="AC31" s="2"/>
      <c r="AD31" s="115" t="s">
        <v>23</v>
      </c>
      <c r="AE31" s="115"/>
      <c r="AF31" s="115"/>
      <c r="AG31" s="115"/>
      <c r="AH31" s="115"/>
      <c r="AI31" s="115"/>
      <c r="AJ31" s="115"/>
      <c r="AK31" s="115"/>
      <c r="AL31" s="8"/>
      <c r="AM31" s="115" t="s">
        <v>24</v>
      </c>
      <c r="AN31" s="115"/>
      <c r="AO31" s="115"/>
      <c r="AP31" s="115"/>
      <c r="AQ31" s="115"/>
      <c r="AR31" s="115"/>
      <c r="AS31" s="115"/>
      <c r="AT31" s="115"/>
      <c r="AU31" s="3"/>
      <c r="AV31" s="8"/>
      <c r="AW31" s="115" t="s">
        <v>26</v>
      </c>
      <c r="AX31" s="115"/>
      <c r="AY31" s="115"/>
      <c r="AZ31" s="115"/>
      <c r="BA31" s="115"/>
      <c r="BB31" s="115"/>
      <c r="BC31" s="115"/>
      <c r="BD31" s="115"/>
      <c r="BE31" s="8"/>
      <c r="BF31" s="115" t="s">
        <v>28</v>
      </c>
      <c r="BG31" s="115"/>
      <c r="BH31" s="115"/>
      <c r="BI31" s="115"/>
      <c r="BJ31" s="115"/>
      <c r="BK31" s="115"/>
      <c r="BL31" s="115"/>
      <c r="BM31" s="115"/>
      <c r="BN31" s="2"/>
      <c r="BO31" s="115" t="s">
        <v>15</v>
      </c>
      <c r="BP31" s="115"/>
      <c r="BQ31" s="115"/>
      <c r="BR31" s="115"/>
      <c r="BS31" s="115"/>
      <c r="BT31" s="115"/>
      <c r="BU31" s="115"/>
      <c r="BV31" s="115"/>
      <c r="BW31" s="8"/>
      <c r="BX31" s="115" t="s">
        <v>16</v>
      </c>
      <c r="BY31" s="115"/>
      <c r="BZ31" s="115"/>
      <c r="CA31" s="115"/>
      <c r="CB31" s="115"/>
      <c r="CC31" s="115"/>
      <c r="CD31" s="115"/>
      <c r="CE31" s="115"/>
      <c r="CF31" s="3"/>
      <c r="CG31" s="3"/>
      <c r="CH31" s="2"/>
      <c r="CI31" s="115" t="s">
        <v>18</v>
      </c>
      <c r="CJ31" s="115"/>
      <c r="CK31" s="115"/>
      <c r="CL31" s="115"/>
      <c r="CM31" s="115"/>
      <c r="CN31" s="115"/>
      <c r="CO31" s="115"/>
      <c r="CP31" s="115"/>
      <c r="CQ31" s="2"/>
      <c r="CR31" s="115" t="s">
        <v>25</v>
      </c>
      <c r="CS31" s="115"/>
      <c r="CT31" s="115"/>
      <c r="CU31" s="115"/>
      <c r="CV31" s="115"/>
      <c r="CW31" s="115"/>
      <c r="CX31" s="115"/>
      <c r="CY31" s="115"/>
      <c r="CZ31" s="2"/>
      <c r="DA31" s="115" t="s">
        <v>19</v>
      </c>
      <c r="DB31" s="115"/>
      <c r="DC31" s="115"/>
      <c r="DD31" s="115"/>
      <c r="DE31" s="115"/>
      <c r="DF31" s="115"/>
      <c r="DG31" s="115"/>
      <c r="DH31" s="115"/>
      <c r="DI31" s="8"/>
      <c r="DJ31" s="115" t="s">
        <v>21</v>
      </c>
      <c r="DK31" s="115"/>
      <c r="DL31" s="115"/>
      <c r="DM31" s="115"/>
      <c r="DN31" s="115"/>
      <c r="DO31" s="115"/>
      <c r="DP31" s="115"/>
      <c r="DQ31" s="115"/>
      <c r="DR31" s="115"/>
      <c r="DS31" s="2"/>
      <c r="DT31" s="115" t="s">
        <v>27</v>
      </c>
      <c r="DU31" s="115"/>
      <c r="DV31" s="115"/>
      <c r="DW31" s="115"/>
      <c r="DX31" s="115"/>
      <c r="DY31" s="115"/>
      <c r="DZ31" s="115"/>
      <c r="EA31" s="115"/>
      <c r="EB31" s="2"/>
      <c r="EC31" s="115" t="s">
        <v>20</v>
      </c>
      <c r="ED31" s="115"/>
      <c r="EE31" s="115"/>
      <c r="EF31" s="115"/>
      <c r="EG31" s="115"/>
      <c r="EH31" s="115"/>
      <c r="EI31" s="115"/>
      <c r="EJ31" s="115"/>
      <c r="EK31" s="53"/>
      <c r="EL31" s="36"/>
    </row>
    <row r="32" spans="2:158" x14ac:dyDescent="0.25">
      <c r="B32" s="25"/>
      <c r="C32" s="2"/>
      <c r="D32" s="2"/>
      <c r="E32" s="2"/>
      <c r="F32" s="2"/>
      <c r="G32" s="2"/>
      <c r="H32" s="2"/>
      <c r="I32" s="2"/>
      <c r="J32" s="2"/>
      <c r="K32" s="12"/>
      <c r="L32" s="115"/>
      <c r="M32" s="115"/>
      <c r="N32" s="115"/>
      <c r="O32" s="115"/>
      <c r="P32" s="115"/>
      <c r="Q32" s="115"/>
      <c r="R32" s="115"/>
      <c r="S32" s="115"/>
      <c r="T32" s="2"/>
      <c r="U32" s="115"/>
      <c r="V32" s="115"/>
      <c r="W32" s="115"/>
      <c r="X32" s="115"/>
      <c r="Y32" s="115"/>
      <c r="Z32" s="115"/>
      <c r="AA32" s="115"/>
      <c r="AB32" s="115"/>
      <c r="AC32" s="2"/>
      <c r="AD32" s="115"/>
      <c r="AE32" s="115"/>
      <c r="AF32" s="115"/>
      <c r="AG32" s="115"/>
      <c r="AH32" s="115"/>
      <c r="AI32" s="115"/>
      <c r="AJ32" s="115"/>
      <c r="AK32" s="115"/>
      <c r="AL32" s="8"/>
      <c r="AM32" s="115"/>
      <c r="AN32" s="115"/>
      <c r="AO32" s="115"/>
      <c r="AP32" s="115"/>
      <c r="AQ32" s="115"/>
      <c r="AR32" s="115"/>
      <c r="AS32" s="115"/>
      <c r="AT32" s="115"/>
      <c r="AU32" s="3"/>
      <c r="AV32" s="8"/>
      <c r="AW32" s="115"/>
      <c r="AX32" s="115"/>
      <c r="AY32" s="115"/>
      <c r="AZ32" s="115"/>
      <c r="BA32" s="115"/>
      <c r="BB32" s="115"/>
      <c r="BC32" s="115"/>
      <c r="BD32" s="115"/>
      <c r="BE32" s="8"/>
      <c r="BF32" s="115"/>
      <c r="BG32" s="115"/>
      <c r="BH32" s="115"/>
      <c r="BI32" s="115"/>
      <c r="BJ32" s="115"/>
      <c r="BK32" s="115"/>
      <c r="BL32" s="115"/>
      <c r="BM32" s="115"/>
      <c r="BN32" s="2"/>
      <c r="BO32" s="115"/>
      <c r="BP32" s="115"/>
      <c r="BQ32" s="115"/>
      <c r="BR32" s="115"/>
      <c r="BS32" s="115"/>
      <c r="BT32" s="115"/>
      <c r="BU32" s="115"/>
      <c r="BV32" s="115"/>
      <c r="BW32" s="8"/>
      <c r="BX32" s="115"/>
      <c r="BY32" s="115"/>
      <c r="BZ32" s="115"/>
      <c r="CA32" s="115"/>
      <c r="CB32" s="115"/>
      <c r="CC32" s="115"/>
      <c r="CD32" s="115"/>
      <c r="CE32" s="115"/>
      <c r="CF32" s="3"/>
      <c r="CG32" s="3"/>
      <c r="CH32" s="2"/>
      <c r="CI32" s="115"/>
      <c r="CJ32" s="115"/>
      <c r="CK32" s="115"/>
      <c r="CL32" s="115"/>
      <c r="CM32" s="115"/>
      <c r="CN32" s="115"/>
      <c r="CO32" s="115"/>
      <c r="CP32" s="115"/>
      <c r="CQ32" s="2"/>
      <c r="CR32" s="115"/>
      <c r="CS32" s="115"/>
      <c r="CT32" s="115"/>
      <c r="CU32" s="115"/>
      <c r="CV32" s="115"/>
      <c r="CW32" s="115"/>
      <c r="CX32" s="115"/>
      <c r="CY32" s="115"/>
      <c r="CZ32" s="2"/>
      <c r="DA32" s="115"/>
      <c r="DB32" s="115"/>
      <c r="DC32" s="115"/>
      <c r="DD32" s="115"/>
      <c r="DE32" s="115"/>
      <c r="DF32" s="115"/>
      <c r="DG32" s="115"/>
      <c r="DH32" s="115"/>
      <c r="DI32" s="8"/>
      <c r="DJ32" s="115"/>
      <c r="DK32" s="115"/>
      <c r="DL32" s="115"/>
      <c r="DM32" s="115"/>
      <c r="DN32" s="115"/>
      <c r="DO32" s="115"/>
      <c r="DP32" s="115"/>
      <c r="DQ32" s="115"/>
      <c r="DR32" s="115"/>
      <c r="DS32" s="2"/>
      <c r="DT32" s="115"/>
      <c r="DU32" s="115"/>
      <c r="DV32" s="115"/>
      <c r="DW32" s="115"/>
      <c r="DX32" s="115"/>
      <c r="DY32" s="115"/>
      <c r="DZ32" s="115"/>
      <c r="EA32" s="115"/>
      <c r="EB32" s="2"/>
      <c r="EC32" s="115"/>
      <c r="ED32" s="115"/>
      <c r="EE32" s="115"/>
      <c r="EF32" s="115"/>
      <c r="EG32" s="115"/>
      <c r="EH32" s="115"/>
      <c r="EI32" s="115"/>
      <c r="EJ32" s="115"/>
      <c r="EK32" s="53"/>
      <c r="EL32" s="36"/>
    </row>
    <row r="33" spans="2:142" x14ac:dyDescent="0.25">
      <c r="B33" s="25"/>
      <c r="C33" s="2"/>
      <c r="D33" s="2"/>
      <c r="E33" s="2"/>
      <c r="F33" s="2"/>
      <c r="G33" s="2"/>
      <c r="H33" s="2"/>
      <c r="I33" s="2"/>
      <c r="J33" s="2"/>
      <c r="K33" s="12"/>
      <c r="L33" s="115"/>
      <c r="M33" s="115"/>
      <c r="N33" s="115"/>
      <c r="O33" s="115"/>
      <c r="P33" s="115"/>
      <c r="Q33" s="115"/>
      <c r="R33" s="115"/>
      <c r="S33" s="115"/>
      <c r="T33" s="2"/>
      <c r="U33" s="115"/>
      <c r="V33" s="115"/>
      <c r="W33" s="115"/>
      <c r="X33" s="115"/>
      <c r="Y33" s="115"/>
      <c r="Z33" s="115"/>
      <c r="AA33" s="115"/>
      <c r="AB33" s="115"/>
      <c r="AC33" s="2"/>
      <c r="AD33" s="115"/>
      <c r="AE33" s="115"/>
      <c r="AF33" s="115"/>
      <c r="AG33" s="115"/>
      <c r="AH33" s="115"/>
      <c r="AI33" s="115"/>
      <c r="AJ33" s="115"/>
      <c r="AK33" s="115"/>
      <c r="AL33" s="8"/>
      <c r="AM33" s="115"/>
      <c r="AN33" s="115"/>
      <c r="AO33" s="115"/>
      <c r="AP33" s="115"/>
      <c r="AQ33" s="115"/>
      <c r="AR33" s="115"/>
      <c r="AS33" s="115"/>
      <c r="AT33" s="115"/>
      <c r="AU33" s="3"/>
      <c r="AV33" s="8"/>
      <c r="AW33" s="115"/>
      <c r="AX33" s="115"/>
      <c r="AY33" s="115"/>
      <c r="AZ33" s="115"/>
      <c r="BA33" s="115"/>
      <c r="BB33" s="115"/>
      <c r="BC33" s="115"/>
      <c r="BD33" s="115"/>
      <c r="BE33" s="8"/>
      <c r="BF33" s="115"/>
      <c r="BG33" s="115"/>
      <c r="BH33" s="115"/>
      <c r="BI33" s="115"/>
      <c r="BJ33" s="115"/>
      <c r="BK33" s="115"/>
      <c r="BL33" s="115"/>
      <c r="BM33" s="115"/>
      <c r="BN33" s="2"/>
      <c r="BO33" s="115"/>
      <c r="BP33" s="115"/>
      <c r="BQ33" s="115"/>
      <c r="BR33" s="115"/>
      <c r="BS33" s="115"/>
      <c r="BT33" s="115"/>
      <c r="BU33" s="115"/>
      <c r="BV33" s="115"/>
      <c r="BW33" s="8"/>
      <c r="BX33" s="115"/>
      <c r="BY33" s="115"/>
      <c r="BZ33" s="115"/>
      <c r="CA33" s="115"/>
      <c r="CB33" s="115"/>
      <c r="CC33" s="115"/>
      <c r="CD33" s="115"/>
      <c r="CE33" s="115"/>
      <c r="CF33" s="3"/>
      <c r="CG33" s="3"/>
      <c r="CH33" s="2"/>
      <c r="CI33" s="115"/>
      <c r="CJ33" s="115"/>
      <c r="CK33" s="115"/>
      <c r="CL33" s="115"/>
      <c r="CM33" s="115"/>
      <c r="CN33" s="115"/>
      <c r="CO33" s="115"/>
      <c r="CP33" s="115"/>
      <c r="CQ33" s="2"/>
      <c r="CR33" s="115"/>
      <c r="CS33" s="115"/>
      <c r="CT33" s="115"/>
      <c r="CU33" s="115"/>
      <c r="CV33" s="115"/>
      <c r="CW33" s="115"/>
      <c r="CX33" s="115"/>
      <c r="CY33" s="115"/>
      <c r="CZ33" s="2"/>
      <c r="DA33" s="115"/>
      <c r="DB33" s="115"/>
      <c r="DC33" s="115"/>
      <c r="DD33" s="115"/>
      <c r="DE33" s="115"/>
      <c r="DF33" s="115"/>
      <c r="DG33" s="115"/>
      <c r="DH33" s="115"/>
      <c r="DI33" s="8"/>
      <c r="DJ33" s="115"/>
      <c r="DK33" s="115"/>
      <c r="DL33" s="115"/>
      <c r="DM33" s="115"/>
      <c r="DN33" s="115"/>
      <c r="DO33" s="115"/>
      <c r="DP33" s="115"/>
      <c r="DQ33" s="115"/>
      <c r="DR33" s="115"/>
      <c r="DS33" s="2"/>
      <c r="DT33" s="115"/>
      <c r="DU33" s="115"/>
      <c r="DV33" s="115"/>
      <c r="DW33" s="115"/>
      <c r="DX33" s="115"/>
      <c r="DY33" s="115"/>
      <c r="DZ33" s="115"/>
      <c r="EA33" s="115"/>
      <c r="EB33" s="2"/>
      <c r="EC33" s="115"/>
      <c r="ED33" s="115"/>
      <c r="EE33" s="115"/>
      <c r="EF33" s="115"/>
      <c r="EG33" s="115"/>
      <c r="EH33" s="115"/>
      <c r="EI33" s="115"/>
      <c r="EJ33" s="115"/>
      <c r="EK33" s="53"/>
      <c r="EL33" s="36"/>
    </row>
    <row r="34" spans="2:142" x14ac:dyDescent="0.25">
      <c r="B34" s="25"/>
      <c r="C34" s="2"/>
      <c r="D34" s="2"/>
      <c r="E34" s="2"/>
      <c r="F34" s="2"/>
      <c r="G34" s="2"/>
      <c r="H34" s="2"/>
      <c r="I34" s="2"/>
      <c r="J34" s="2"/>
      <c r="K34" s="12"/>
      <c r="L34" s="115"/>
      <c r="M34" s="115"/>
      <c r="N34" s="115"/>
      <c r="O34" s="115"/>
      <c r="P34" s="115"/>
      <c r="Q34" s="115"/>
      <c r="R34" s="115"/>
      <c r="S34" s="115"/>
      <c r="T34" s="2"/>
      <c r="U34" s="115"/>
      <c r="V34" s="115"/>
      <c r="W34" s="115"/>
      <c r="X34" s="115"/>
      <c r="Y34" s="115"/>
      <c r="Z34" s="115"/>
      <c r="AA34" s="115"/>
      <c r="AB34" s="115"/>
      <c r="AC34" s="2"/>
      <c r="AD34" s="115"/>
      <c r="AE34" s="115"/>
      <c r="AF34" s="115"/>
      <c r="AG34" s="115"/>
      <c r="AH34" s="115"/>
      <c r="AI34" s="115"/>
      <c r="AJ34" s="115"/>
      <c r="AK34" s="115"/>
      <c r="AL34" s="8"/>
      <c r="AM34" s="115"/>
      <c r="AN34" s="115"/>
      <c r="AO34" s="115"/>
      <c r="AP34" s="115"/>
      <c r="AQ34" s="115"/>
      <c r="AR34" s="115"/>
      <c r="AS34" s="115"/>
      <c r="AT34" s="115"/>
      <c r="AU34" s="3"/>
      <c r="AV34" s="8"/>
      <c r="AW34" s="115"/>
      <c r="AX34" s="115"/>
      <c r="AY34" s="115"/>
      <c r="AZ34" s="115"/>
      <c r="BA34" s="115"/>
      <c r="BB34" s="115"/>
      <c r="BC34" s="115"/>
      <c r="BD34" s="115"/>
      <c r="BE34" s="8"/>
      <c r="BF34" s="115"/>
      <c r="BG34" s="115"/>
      <c r="BH34" s="115"/>
      <c r="BI34" s="115"/>
      <c r="BJ34" s="115"/>
      <c r="BK34" s="115"/>
      <c r="BL34" s="115"/>
      <c r="BM34" s="115"/>
      <c r="BN34" s="2"/>
      <c r="BO34" s="115"/>
      <c r="BP34" s="115"/>
      <c r="BQ34" s="115"/>
      <c r="BR34" s="115"/>
      <c r="BS34" s="115"/>
      <c r="BT34" s="115"/>
      <c r="BU34" s="115"/>
      <c r="BV34" s="115"/>
      <c r="BW34" s="8"/>
      <c r="BX34" s="115"/>
      <c r="BY34" s="115"/>
      <c r="BZ34" s="115"/>
      <c r="CA34" s="115"/>
      <c r="CB34" s="115"/>
      <c r="CC34" s="115"/>
      <c r="CD34" s="115"/>
      <c r="CE34" s="115"/>
      <c r="CF34" s="3"/>
      <c r="CG34" s="3"/>
      <c r="CH34" s="2"/>
      <c r="CI34" s="115"/>
      <c r="CJ34" s="115"/>
      <c r="CK34" s="115"/>
      <c r="CL34" s="115"/>
      <c r="CM34" s="115"/>
      <c r="CN34" s="115"/>
      <c r="CO34" s="115"/>
      <c r="CP34" s="115"/>
      <c r="CQ34" s="2"/>
      <c r="CR34" s="115"/>
      <c r="CS34" s="115"/>
      <c r="CT34" s="115"/>
      <c r="CU34" s="115"/>
      <c r="CV34" s="115"/>
      <c r="CW34" s="115"/>
      <c r="CX34" s="115"/>
      <c r="CY34" s="115"/>
      <c r="CZ34" s="2"/>
      <c r="DA34" s="115"/>
      <c r="DB34" s="115"/>
      <c r="DC34" s="115"/>
      <c r="DD34" s="115"/>
      <c r="DE34" s="115"/>
      <c r="DF34" s="115"/>
      <c r="DG34" s="115"/>
      <c r="DH34" s="115"/>
      <c r="DI34" s="8"/>
      <c r="DJ34" s="115"/>
      <c r="DK34" s="115"/>
      <c r="DL34" s="115"/>
      <c r="DM34" s="115"/>
      <c r="DN34" s="115"/>
      <c r="DO34" s="115"/>
      <c r="DP34" s="115"/>
      <c r="DQ34" s="115"/>
      <c r="DR34" s="115"/>
      <c r="DS34" s="2"/>
      <c r="DT34" s="115"/>
      <c r="DU34" s="115"/>
      <c r="DV34" s="115"/>
      <c r="DW34" s="115"/>
      <c r="DX34" s="115"/>
      <c r="DY34" s="115"/>
      <c r="DZ34" s="115"/>
      <c r="EA34" s="115"/>
      <c r="EB34" s="2"/>
      <c r="EC34" s="115"/>
      <c r="ED34" s="115"/>
      <c r="EE34" s="115"/>
      <c r="EF34" s="115"/>
      <c r="EG34" s="115"/>
      <c r="EH34" s="115"/>
      <c r="EI34" s="115"/>
      <c r="EJ34" s="115"/>
      <c r="EK34" s="53"/>
      <c r="EL34" s="36"/>
    </row>
    <row r="35" spans="2:142" x14ac:dyDescent="0.25">
      <c r="B35" s="25"/>
      <c r="C35" s="2"/>
      <c r="D35" s="2"/>
      <c r="E35" s="2"/>
      <c r="F35" s="2"/>
      <c r="G35" s="2"/>
      <c r="H35" s="2"/>
      <c r="I35" s="2"/>
      <c r="J35" s="2"/>
      <c r="K35" s="12"/>
      <c r="L35" s="115"/>
      <c r="M35" s="115"/>
      <c r="N35" s="115"/>
      <c r="O35" s="115"/>
      <c r="P35" s="115"/>
      <c r="Q35" s="115"/>
      <c r="R35" s="115"/>
      <c r="S35" s="115"/>
      <c r="T35" s="2"/>
      <c r="U35" s="115"/>
      <c r="V35" s="115"/>
      <c r="W35" s="115"/>
      <c r="X35" s="115"/>
      <c r="Y35" s="115"/>
      <c r="Z35" s="115"/>
      <c r="AA35" s="115"/>
      <c r="AB35" s="115"/>
      <c r="AC35" s="2"/>
      <c r="AD35" s="115"/>
      <c r="AE35" s="115"/>
      <c r="AF35" s="115"/>
      <c r="AG35" s="115"/>
      <c r="AH35" s="115"/>
      <c r="AI35" s="115"/>
      <c r="AJ35" s="115"/>
      <c r="AK35" s="115"/>
      <c r="AL35" s="8"/>
      <c r="AM35" s="115"/>
      <c r="AN35" s="115"/>
      <c r="AO35" s="115"/>
      <c r="AP35" s="115"/>
      <c r="AQ35" s="115"/>
      <c r="AR35" s="115"/>
      <c r="AS35" s="115"/>
      <c r="AT35" s="115"/>
      <c r="AU35" s="3"/>
      <c r="AV35" s="8"/>
      <c r="AW35" s="115"/>
      <c r="AX35" s="115"/>
      <c r="AY35" s="115"/>
      <c r="AZ35" s="115"/>
      <c r="BA35" s="115"/>
      <c r="BB35" s="115"/>
      <c r="BC35" s="115"/>
      <c r="BD35" s="115"/>
      <c r="BE35" s="8"/>
      <c r="BF35" s="115"/>
      <c r="BG35" s="115"/>
      <c r="BH35" s="115"/>
      <c r="BI35" s="115"/>
      <c r="BJ35" s="115"/>
      <c r="BK35" s="115"/>
      <c r="BL35" s="115"/>
      <c r="BM35" s="115"/>
      <c r="BN35" s="2"/>
      <c r="BO35" s="115"/>
      <c r="BP35" s="115"/>
      <c r="BQ35" s="115"/>
      <c r="BR35" s="115"/>
      <c r="BS35" s="115"/>
      <c r="BT35" s="115"/>
      <c r="BU35" s="115"/>
      <c r="BV35" s="115"/>
      <c r="BW35" s="8"/>
      <c r="BX35" s="115"/>
      <c r="BY35" s="115"/>
      <c r="BZ35" s="115"/>
      <c r="CA35" s="115"/>
      <c r="CB35" s="115"/>
      <c r="CC35" s="115"/>
      <c r="CD35" s="115"/>
      <c r="CE35" s="115"/>
      <c r="CF35" s="3"/>
      <c r="CG35" s="3"/>
      <c r="CH35" s="2"/>
      <c r="CI35" s="115"/>
      <c r="CJ35" s="115"/>
      <c r="CK35" s="115"/>
      <c r="CL35" s="115"/>
      <c r="CM35" s="115"/>
      <c r="CN35" s="115"/>
      <c r="CO35" s="115"/>
      <c r="CP35" s="115"/>
      <c r="CQ35" s="2"/>
      <c r="CR35" s="115"/>
      <c r="CS35" s="115"/>
      <c r="CT35" s="115"/>
      <c r="CU35" s="115"/>
      <c r="CV35" s="115"/>
      <c r="CW35" s="115"/>
      <c r="CX35" s="115"/>
      <c r="CY35" s="115"/>
      <c r="CZ35" s="2"/>
      <c r="DA35" s="115"/>
      <c r="DB35" s="115"/>
      <c r="DC35" s="115"/>
      <c r="DD35" s="115"/>
      <c r="DE35" s="115"/>
      <c r="DF35" s="115"/>
      <c r="DG35" s="115"/>
      <c r="DH35" s="115"/>
      <c r="DI35" s="8"/>
      <c r="DJ35" s="115"/>
      <c r="DK35" s="115"/>
      <c r="DL35" s="115"/>
      <c r="DM35" s="115"/>
      <c r="DN35" s="115"/>
      <c r="DO35" s="115"/>
      <c r="DP35" s="115"/>
      <c r="DQ35" s="115"/>
      <c r="DR35" s="115"/>
      <c r="DS35" s="2"/>
      <c r="DT35" s="115"/>
      <c r="DU35" s="115"/>
      <c r="DV35" s="115"/>
      <c r="DW35" s="115"/>
      <c r="DX35" s="115"/>
      <c r="DY35" s="115"/>
      <c r="DZ35" s="115"/>
      <c r="EA35" s="115"/>
      <c r="EB35" s="2"/>
      <c r="EC35" s="115"/>
      <c r="ED35" s="115"/>
      <c r="EE35" s="115"/>
      <c r="EF35" s="115"/>
      <c r="EG35" s="115"/>
      <c r="EH35" s="115"/>
      <c r="EI35" s="115"/>
      <c r="EJ35" s="115"/>
      <c r="EK35" s="53"/>
      <c r="EL35" s="36"/>
    </row>
    <row r="36" spans="2:142" x14ac:dyDescent="0.25">
      <c r="B36" s="25"/>
      <c r="C36" s="2"/>
      <c r="D36" s="2"/>
      <c r="E36" s="2"/>
      <c r="F36" s="2"/>
      <c r="G36" s="2"/>
      <c r="H36" s="2"/>
      <c r="I36" s="2"/>
      <c r="J36" s="2"/>
      <c r="K36" s="12"/>
      <c r="L36" s="115"/>
      <c r="M36" s="115"/>
      <c r="N36" s="115"/>
      <c r="O36" s="115"/>
      <c r="P36" s="115"/>
      <c r="Q36" s="115"/>
      <c r="R36" s="115"/>
      <c r="S36" s="115"/>
      <c r="T36" s="2"/>
      <c r="U36" s="115"/>
      <c r="V36" s="115"/>
      <c r="W36" s="115"/>
      <c r="X36" s="115"/>
      <c r="Y36" s="115"/>
      <c r="Z36" s="115"/>
      <c r="AA36" s="115"/>
      <c r="AB36" s="115"/>
      <c r="AC36" s="2"/>
      <c r="AD36" s="115"/>
      <c r="AE36" s="115"/>
      <c r="AF36" s="115"/>
      <c r="AG36" s="115"/>
      <c r="AH36" s="115"/>
      <c r="AI36" s="115"/>
      <c r="AJ36" s="115"/>
      <c r="AK36" s="115"/>
      <c r="AL36" s="8"/>
      <c r="AM36" s="115"/>
      <c r="AN36" s="115"/>
      <c r="AO36" s="115"/>
      <c r="AP36" s="115"/>
      <c r="AQ36" s="115"/>
      <c r="AR36" s="115"/>
      <c r="AS36" s="115"/>
      <c r="AT36" s="115"/>
      <c r="AU36" s="3"/>
      <c r="AV36" s="8"/>
      <c r="AW36" s="115"/>
      <c r="AX36" s="115"/>
      <c r="AY36" s="115"/>
      <c r="AZ36" s="115"/>
      <c r="BA36" s="115"/>
      <c r="BB36" s="115"/>
      <c r="BC36" s="115"/>
      <c r="BD36" s="115"/>
      <c r="BE36" s="8"/>
      <c r="BF36" s="115"/>
      <c r="BG36" s="115"/>
      <c r="BH36" s="115"/>
      <c r="BI36" s="115"/>
      <c r="BJ36" s="115"/>
      <c r="BK36" s="115"/>
      <c r="BL36" s="115"/>
      <c r="BM36" s="115"/>
      <c r="BN36" s="2"/>
      <c r="BO36" s="115"/>
      <c r="BP36" s="115"/>
      <c r="BQ36" s="115"/>
      <c r="BR36" s="115"/>
      <c r="BS36" s="115"/>
      <c r="BT36" s="115"/>
      <c r="BU36" s="115"/>
      <c r="BV36" s="115"/>
      <c r="BW36" s="8"/>
      <c r="BX36" s="115"/>
      <c r="BY36" s="115"/>
      <c r="BZ36" s="115"/>
      <c r="CA36" s="115"/>
      <c r="CB36" s="115"/>
      <c r="CC36" s="115"/>
      <c r="CD36" s="115"/>
      <c r="CE36" s="115"/>
      <c r="CF36" s="3"/>
      <c r="CG36" s="3"/>
      <c r="CH36" s="2"/>
      <c r="CI36" s="115"/>
      <c r="CJ36" s="115"/>
      <c r="CK36" s="115"/>
      <c r="CL36" s="115"/>
      <c r="CM36" s="115"/>
      <c r="CN36" s="115"/>
      <c r="CO36" s="115"/>
      <c r="CP36" s="115"/>
      <c r="CQ36" s="2"/>
      <c r="CR36" s="115"/>
      <c r="CS36" s="115"/>
      <c r="CT36" s="115"/>
      <c r="CU36" s="115"/>
      <c r="CV36" s="115"/>
      <c r="CW36" s="115"/>
      <c r="CX36" s="115"/>
      <c r="CY36" s="115"/>
      <c r="CZ36" s="2"/>
      <c r="DA36" s="115"/>
      <c r="DB36" s="115"/>
      <c r="DC36" s="115"/>
      <c r="DD36" s="115"/>
      <c r="DE36" s="115"/>
      <c r="DF36" s="115"/>
      <c r="DG36" s="115"/>
      <c r="DH36" s="115"/>
      <c r="DI36" s="8"/>
      <c r="DJ36" s="115"/>
      <c r="DK36" s="115"/>
      <c r="DL36" s="115"/>
      <c r="DM36" s="115"/>
      <c r="DN36" s="115"/>
      <c r="DO36" s="115"/>
      <c r="DP36" s="115"/>
      <c r="DQ36" s="115"/>
      <c r="DR36" s="115"/>
      <c r="DS36" s="2"/>
      <c r="DT36" s="115"/>
      <c r="DU36" s="115"/>
      <c r="DV36" s="115"/>
      <c r="DW36" s="115"/>
      <c r="DX36" s="115"/>
      <c r="DY36" s="115"/>
      <c r="DZ36" s="115"/>
      <c r="EA36" s="115"/>
      <c r="EB36" s="2"/>
      <c r="EC36" s="115"/>
      <c r="ED36" s="115"/>
      <c r="EE36" s="115"/>
      <c r="EF36" s="115"/>
      <c r="EG36" s="115"/>
      <c r="EH36" s="115"/>
      <c r="EI36" s="115"/>
      <c r="EJ36" s="115"/>
      <c r="EK36" s="53"/>
      <c r="EL36" s="36"/>
    </row>
    <row r="37" spans="2:142" ht="18.75" x14ac:dyDescent="0.3">
      <c r="B37" s="25"/>
      <c r="C37" s="2"/>
      <c r="D37" s="2"/>
      <c r="E37" s="2"/>
      <c r="F37" s="2"/>
      <c r="G37" s="2"/>
      <c r="H37" s="2"/>
      <c r="I37" s="2"/>
      <c r="J37" s="2"/>
      <c r="K37" s="12"/>
      <c r="L37" s="116">
        <v>1</v>
      </c>
      <c r="M37" s="118"/>
      <c r="N37" s="118"/>
      <c r="O37" s="118"/>
      <c r="P37" s="118"/>
      <c r="Q37" s="118"/>
      <c r="R37" s="118"/>
      <c r="S37" s="118"/>
      <c r="T37" s="42"/>
      <c r="U37" s="116">
        <v>1</v>
      </c>
      <c r="V37" s="118"/>
      <c r="W37" s="118"/>
      <c r="X37" s="118"/>
      <c r="Y37" s="118"/>
      <c r="Z37" s="118"/>
      <c r="AA37" s="118"/>
      <c r="AB37" s="118"/>
      <c r="AC37" s="42"/>
      <c r="AD37" s="116">
        <v>1</v>
      </c>
      <c r="AE37" s="118"/>
      <c r="AF37" s="118"/>
      <c r="AG37" s="118"/>
      <c r="AH37" s="118"/>
      <c r="AI37" s="118"/>
      <c r="AJ37" s="118"/>
      <c r="AK37" s="118"/>
      <c r="AL37" s="42"/>
      <c r="AM37" s="116">
        <v>1</v>
      </c>
      <c r="AN37" s="118"/>
      <c r="AO37" s="118"/>
      <c r="AP37" s="118"/>
      <c r="AQ37" s="118"/>
      <c r="AR37" s="118"/>
      <c r="AS37" s="118"/>
      <c r="AT37" s="118"/>
      <c r="AU37" s="17"/>
      <c r="AV37" s="42"/>
      <c r="AW37" s="116">
        <v>1</v>
      </c>
      <c r="AX37" s="118"/>
      <c r="AY37" s="118"/>
      <c r="AZ37" s="118"/>
      <c r="BA37" s="118"/>
      <c r="BB37" s="118"/>
      <c r="BC37" s="118"/>
      <c r="BD37" s="118"/>
      <c r="BE37" s="42"/>
      <c r="BF37" s="116">
        <v>1</v>
      </c>
      <c r="BG37" s="118"/>
      <c r="BH37" s="118"/>
      <c r="BI37" s="118"/>
      <c r="BJ37" s="118"/>
      <c r="BK37" s="118"/>
      <c r="BL37" s="118"/>
      <c r="BM37" s="118"/>
      <c r="BN37" s="42"/>
      <c r="BO37" s="116">
        <v>1</v>
      </c>
      <c r="BP37" s="118"/>
      <c r="BQ37" s="118"/>
      <c r="BR37" s="118"/>
      <c r="BS37" s="118"/>
      <c r="BT37" s="118"/>
      <c r="BU37" s="118"/>
      <c r="BV37" s="118"/>
      <c r="BW37" s="42"/>
      <c r="BX37" s="116">
        <v>1</v>
      </c>
      <c r="BY37" s="118"/>
      <c r="BZ37" s="118"/>
      <c r="CA37" s="118"/>
      <c r="CB37" s="118"/>
      <c r="CC37" s="118"/>
      <c r="CD37" s="118"/>
      <c r="CE37" s="118"/>
      <c r="CF37" s="17"/>
      <c r="CG37" s="17"/>
      <c r="CH37" s="42"/>
      <c r="CI37" s="116">
        <v>1</v>
      </c>
      <c r="CJ37" s="118"/>
      <c r="CK37" s="118"/>
      <c r="CL37" s="118"/>
      <c r="CM37" s="118"/>
      <c r="CN37" s="118"/>
      <c r="CO37" s="118"/>
      <c r="CP37" s="118"/>
      <c r="CQ37" s="42"/>
      <c r="CR37" s="116">
        <v>1</v>
      </c>
      <c r="CS37" s="118"/>
      <c r="CT37" s="118"/>
      <c r="CU37" s="118"/>
      <c r="CV37" s="118"/>
      <c r="CW37" s="118"/>
      <c r="CX37" s="118"/>
      <c r="CY37" s="118"/>
      <c r="CZ37" s="42"/>
      <c r="DA37" s="116">
        <v>1</v>
      </c>
      <c r="DB37" s="118"/>
      <c r="DC37" s="118"/>
      <c r="DD37" s="118"/>
      <c r="DE37" s="118"/>
      <c r="DF37" s="118"/>
      <c r="DG37" s="118"/>
      <c r="DH37" s="118"/>
      <c r="DI37" s="42"/>
      <c r="DJ37" s="116">
        <v>1</v>
      </c>
      <c r="DK37" s="116"/>
      <c r="DL37" s="116"/>
      <c r="DM37" s="116"/>
      <c r="DN37" s="116"/>
      <c r="DO37" s="116"/>
      <c r="DP37" s="116"/>
      <c r="DQ37" s="116"/>
      <c r="DR37" s="116"/>
      <c r="DS37" s="42"/>
      <c r="DT37" s="116">
        <v>1</v>
      </c>
      <c r="DU37" s="118"/>
      <c r="DV37" s="118"/>
      <c r="DW37" s="118"/>
      <c r="DX37" s="118"/>
      <c r="DY37" s="118"/>
      <c r="DZ37" s="118"/>
      <c r="EA37" s="118"/>
      <c r="EB37" s="42"/>
      <c r="EC37" s="116">
        <v>1</v>
      </c>
      <c r="ED37" s="118"/>
      <c r="EE37" s="118"/>
      <c r="EF37" s="118"/>
      <c r="EG37" s="118"/>
      <c r="EH37" s="118"/>
      <c r="EI37" s="118"/>
      <c r="EJ37" s="118"/>
      <c r="EK37" s="54"/>
      <c r="EL37" s="36"/>
    </row>
    <row r="38" spans="2:142" x14ac:dyDescent="0.25">
      <c r="B38" s="25"/>
      <c r="C38" s="2"/>
      <c r="D38" s="2"/>
      <c r="E38" s="2"/>
      <c r="F38" s="2"/>
      <c r="G38" s="2"/>
      <c r="H38" s="2"/>
      <c r="I38" s="2"/>
      <c r="J38" s="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13"/>
      <c r="EL38" s="36"/>
    </row>
    <row r="39" spans="2:142" ht="18.75" x14ac:dyDescent="0.25">
      <c r="B39" s="25"/>
      <c r="C39" s="2"/>
      <c r="D39" s="2"/>
      <c r="E39" s="2"/>
      <c r="F39" s="2"/>
      <c r="G39" s="2"/>
      <c r="H39" s="2"/>
      <c r="I39" s="2"/>
      <c r="J39" s="2"/>
      <c r="K39" s="12"/>
      <c r="L39" s="117">
        <v>568060000</v>
      </c>
      <c r="M39" s="117"/>
      <c r="N39" s="117"/>
      <c r="O39" s="117"/>
      <c r="P39" s="117"/>
      <c r="Q39" s="117"/>
      <c r="R39" s="117"/>
      <c r="S39" s="117"/>
      <c r="T39" s="43"/>
      <c r="U39" s="117">
        <v>123639000</v>
      </c>
      <c r="V39" s="117"/>
      <c r="W39" s="117"/>
      <c r="X39" s="117"/>
      <c r="Y39" s="117"/>
      <c r="Z39" s="117"/>
      <c r="AA39" s="117"/>
      <c r="AB39" s="117"/>
      <c r="AC39" s="43"/>
      <c r="AD39" s="117">
        <v>129771000</v>
      </c>
      <c r="AE39" s="117"/>
      <c r="AF39" s="117"/>
      <c r="AG39" s="117"/>
      <c r="AH39" s="117"/>
      <c r="AI39" s="117"/>
      <c r="AJ39" s="117"/>
      <c r="AK39" s="117"/>
      <c r="AL39" s="43"/>
      <c r="AM39" s="117">
        <v>190839000</v>
      </c>
      <c r="AN39" s="117"/>
      <c r="AO39" s="117"/>
      <c r="AP39" s="117"/>
      <c r="AQ39" s="117"/>
      <c r="AR39" s="117"/>
      <c r="AS39" s="117"/>
      <c r="AT39" s="117"/>
      <c r="AU39" s="18"/>
      <c r="AV39" s="43"/>
      <c r="AW39" s="117">
        <v>164682000</v>
      </c>
      <c r="AX39" s="117"/>
      <c r="AY39" s="117"/>
      <c r="AZ39" s="117"/>
      <c r="BA39" s="117"/>
      <c r="BB39" s="117"/>
      <c r="BC39" s="117"/>
      <c r="BD39" s="117"/>
      <c r="BE39" s="43"/>
      <c r="BF39" s="117">
        <v>196971000</v>
      </c>
      <c r="BG39" s="117"/>
      <c r="BH39" s="117"/>
      <c r="BI39" s="117"/>
      <c r="BJ39" s="117"/>
      <c r="BK39" s="117"/>
      <c r="BL39" s="117"/>
      <c r="BM39" s="117"/>
      <c r="BN39" s="43"/>
      <c r="BO39" s="117">
        <v>295841000</v>
      </c>
      <c r="BP39" s="117"/>
      <c r="BQ39" s="117"/>
      <c r="BR39" s="117"/>
      <c r="BS39" s="117"/>
      <c r="BT39" s="117"/>
      <c r="BU39" s="117"/>
      <c r="BV39" s="117"/>
      <c r="BW39" s="43"/>
      <c r="BX39" s="117">
        <v>236227000</v>
      </c>
      <c r="BY39" s="117"/>
      <c r="BZ39" s="117"/>
      <c r="CA39" s="117"/>
      <c r="CB39" s="117"/>
      <c r="CC39" s="117"/>
      <c r="CD39" s="117"/>
      <c r="CE39" s="117"/>
      <c r="CF39" s="18"/>
      <c r="CG39" s="18"/>
      <c r="CH39" s="43"/>
      <c r="CI39" s="117">
        <v>135716000</v>
      </c>
      <c r="CJ39" s="117"/>
      <c r="CK39" s="117"/>
      <c r="CL39" s="117"/>
      <c r="CM39" s="117"/>
      <c r="CN39" s="117"/>
      <c r="CO39" s="117"/>
      <c r="CP39" s="117"/>
      <c r="CQ39" s="43"/>
      <c r="CR39" s="117">
        <v>136390000</v>
      </c>
      <c r="CS39" s="117"/>
      <c r="CT39" s="117"/>
      <c r="CU39" s="117"/>
      <c r="CV39" s="117"/>
      <c r="CW39" s="117"/>
      <c r="CX39" s="117"/>
      <c r="CY39" s="117"/>
      <c r="CZ39" s="43"/>
      <c r="DA39" s="117">
        <v>371393000</v>
      </c>
      <c r="DB39" s="117"/>
      <c r="DC39" s="117"/>
      <c r="DD39" s="117"/>
      <c r="DE39" s="117"/>
      <c r="DF39" s="117"/>
      <c r="DG39" s="117"/>
      <c r="DH39" s="117"/>
      <c r="DI39" s="43"/>
      <c r="DJ39" s="117">
        <v>1122579500</v>
      </c>
      <c r="DK39" s="117"/>
      <c r="DL39" s="117"/>
      <c r="DM39" s="117"/>
      <c r="DN39" s="117"/>
      <c r="DO39" s="117"/>
      <c r="DP39" s="117"/>
      <c r="DQ39" s="117"/>
      <c r="DR39" s="117"/>
      <c r="DS39" s="43"/>
      <c r="DT39" s="117">
        <v>177129000</v>
      </c>
      <c r="DU39" s="117"/>
      <c r="DV39" s="117"/>
      <c r="DW39" s="117"/>
      <c r="DX39" s="117"/>
      <c r="DY39" s="117"/>
      <c r="DZ39" s="117"/>
      <c r="EA39" s="117"/>
      <c r="EB39" s="43"/>
      <c r="EC39" s="117">
        <v>349484000</v>
      </c>
      <c r="ED39" s="117"/>
      <c r="EE39" s="117"/>
      <c r="EF39" s="117"/>
      <c r="EG39" s="117"/>
      <c r="EH39" s="117"/>
      <c r="EI39" s="117"/>
      <c r="EJ39" s="117"/>
      <c r="EK39" s="55"/>
      <c r="EL39" s="36"/>
    </row>
    <row r="40" spans="2:142" ht="18.75" x14ac:dyDescent="0.25">
      <c r="B40" s="25"/>
      <c r="C40" s="2"/>
      <c r="D40" s="2"/>
      <c r="E40" s="2"/>
      <c r="F40" s="2"/>
      <c r="G40" s="2"/>
      <c r="H40" s="2"/>
      <c r="I40" s="2"/>
      <c r="J40" s="2"/>
      <c r="K40" s="12"/>
      <c r="L40" s="117"/>
      <c r="M40" s="117"/>
      <c r="N40" s="117"/>
      <c r="O40" s="117"/>
      <c r="P40" s="117"/>
      <c r="Q40" s="117"/>
      <c r="R40" s="117"/>
      <c r="S40" s="117"/>
      <c r="T40" s="43"/>
      <c r="U40" s="117"/>
      <c r="V40" s="117"/>
      <c r="W40" s="117"/>
      <c r="X40" s="117"/>
      <c r="Y40" s="117"/>
      <c r="Z40" s="117"/>
      <c r="AA40" s="117"/>
      <c r="AB40" s="117"/>
      <c r="AC40" s="43"/>
      <c r="AD40" s="117"/>
      <c r="AE40" s="117"/>
      <c r="AF40" s="117"/>
      <c r="AG40" s="117"/>
      <c r="AH40" s="117"/>
      <c r="AI40" s="117"/>
      <c r="AJ40" s="117"/>
      <c r="AK40" s="117"/>
      <c r="AL40" s="43"/>
      <c r="AM40" s="117"/>
      <c r="AN40" s="117"/>
      <c r="AO40" s="117"/>
      <c r="AP40" s="117"/>
      <c r="AQ40" s="117"/>
      <c r="AR40" s="117"/>
      <c r="AS40" s="117"/>
      <c r="AT40" s="117"/>
      <c r="AU40" s="18"/>
      <c r="AV40" s="43"/>
      <c r="AW40" s="117"/>
      <c r="AX40" s="117"/>
      <c r="AY40" s="117"/>
      <c r="AZ40" s="117"/>
      <c r="BA40" s="117"/>
      <c r="BB40" s="117"/>
      <c r="BC40" s="117"/>
      <c r="BD40" s="117"/>
      <c r="BE40" s="43"/>
      <c r="BF40" s="117"/>
      <c r="BG40" s="117"/>
      <c r="BH40" s="117"/>
      <c r="BI40" s="117"/>
      <c r="BJ40" s="117"/>
      <c r="BK40" s="117"/>
      <c r="BL40" s="117"/>
      <c r="BM40" s="117"/>
      <c r="BN40" s="43"/>
      <c r="BO40" s="117"/>
      <c r="BP40" s="117"/>
      <c r="BQ40" s="117"/>
      <c r="BR40" s="117"/>
      <c r="BS40" s="117"/>
      <c r="BT40" s="117"/>
      <c r="BU40" s="117"/>
      <c r="BV40" s="117"/>
      <c r="BW40" s="43"/>
      <c r="BX40" s="117"/>
      <c r="BY40" s="117"/>
      <c r="BZ40" s="117"/>
      <c r="CA40" s="117"/>
      <c r="CB40" s="117"/>
      <c r="CC40" s="117"/>
      <c r="CD40" s="117"/>
      <c r="CE40" s="117"/>
      <c r="CF40" s="18"/>
      <c r="CG40" s="18"/>
      <c r="CH40" s="43"/>
      <c r="CI40" s="117"/>
      <c r="CJ40" s="117"/>
      <c r="CK40" s="117"/>
      <c r="CL40" s="117"/>
      <c r="CM40" s="117"/>
      <c r="CN40" s="117"/>
      <c r="CO40" s="117"/>
      <c r="CP40" s="117"/>
      <c r="CQ40" s="43"/>
      <c r="CR40" s="117"/>
      <c r="CS40" s="117"/>
      <c r="CT40" s="117"/>
      <c r="CU40" s="117"/>
      <c r="CV40" s="117"/>
      <c r="CW40" s="117"/>
      <c r="CX40" s="117"/>
      <c r="CY40" s="117"/>
      <c r="CZ40" s="43"/>
      <c r="DA40" s="117"/>
      <c r="DB40" s="117"/>
      <c r="DC40" s="117"/>
      <c r="DD40" s="117"/>
      <c r="DE40" s="117"/>
      <c r="DF40" s="117"/>
      <c r="DG40" s="117"/>
      <c r="DH40" s="117"/>
      <c r="DI40" s="43"/>
      <c r="DJ40" s="117"/>
      <c r="DK40" s="117"/>
      <c r="DL40" s="117"/>
      <c r="DM40" s="117"/>
      <c r="DN40" s="117"/>
      <c r="DO40" s="117"/>
      <c r="DP40" s="117"/>
      <c r="DQ40" s="117"/>
      <c r="DR40" s="117"/>
      <c r="DS40" s="43"/>
      <c r="DT40" s="117"/>
      <c r="DU40" s="117"/>
      <c r="DV40" s="117"/>
      <c r="DW40" s="117"/>
      <c r="DX40" s="117"/>
      <c r="DY40" s="117"/>
      <c r="DZ40" s="117"/>
      <c r="EA40" s="117"/>
      <c r="EB40" s="43"/>
      <c r="EC40" s="117"/>
      <c r="ED40" s="117"/>
      <c r="EE40" s="117"/>
      <c r="EF40" s="117"/>
      <c r="EG40" s="117"/>
      <c r="EH40" s="117"/>
      <c r="EI40" s="117"/>
      <c r="EJ40" s="117"/>
      <c r="EK40" s="55"/>
      <c r="EL40" s="36"/>
    </row>
    <row r="41" spans="2:142" x14ac:dyDescent="0.25">
      <c r="B41" s="25"/>
      <c r="C41" s="2"/>
      <c r="D41" s="2"/>
      <c r="E41" s="2"/>
      <c r="F41" s="2"/>
      <c r="G41" s="2"/>
      <c r="H41" s="2"/>
      <c r="I41" s="2"/>
      <c r="J41" s="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13"/>
      <c r="EL41" s="36"/>
    </row>
    <row r="42" spans="2:142" x14ac:dyDescent="0.25">
      <c r="B42" s="25"/>
      <c r="C42" s="2"/>
      <c r="D42" s="2"/>
      <c r="E42" s="2"/>
      <c r="F42" s="2"/>
      <c r="G42" s="2"/>
      <c r="H42" s="2"/>
      <c r="I42" s="2"/>
      <c r="J42" s="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13"/>
      <c r="EL42" s="36"/>
    </row>
    <row r="43" spans="2:142" x14ac:dyDescent="0.25">
      <c r="B43" s="25"/>
      <c r="C43" s="2"/>
      <c r="D43" s="2"/>
      <c r="E43" s="2"/>
      <c r="F43" s="2"/>
      <c r="G43" s="2"/>
      <c r="H43" s="2"/>
      <c r="I43" s="2"/>
      <c r="J43" s="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13"/>
      <c r="EL43" s="36"/>
    </row>
    <row r="44" spans="2:142" ht="15" customHeight="1" x14ac:dyDescent="0.25">
      <c r="B44" s="25"/>
      <c r="C44" s="2"/>
      <c r="D44" s="2"/>
      <c r="E44" s="2"/>
      <c r="F44" s="2"/>
      <c r="G44" s="2"/>
      <c r="H44" s="2"/>
      <c r="I44" s="2"/>
      <c r="J44" s="2"/>
      <c r="K44" s="12"/>
      <c r="L44" s="96" t="s">
        <v>29</v>
      </c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5"/>
      <c r="BB44" s="5"/>
      <c r="BC44" s="5"/>
      <c r="BD44" s="96" t="s">
        <v>30</v>
      </c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5"/>
      <c r="CT44" s="5"/>
      <c r="CU44" s="5"/>
      <c r="CV44" s="96" t="s">
        <v>31</v>
      </c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56"/>
      <c r="EL44" s="36"/>
    </row>
    <row r="45" spans="2:142" ht="15" customHeight="1" x14ac:dyDescent="0.25">
      <c r="B45" s="25"/>
      <c r="C45" s="2"/>
      <c r="D45" s="2"/>
      <c r="E45" s="2"/>
      <c r="F45" s="2"/>
      <c r="G45" s="2"/>
      <c r="H45" s="2"/>
      <c r="I45" s="2"/>
      <c r="J45" s="2"/>
      <c r="K45" s="12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5"/>
      <c r="BB45" s="5"/>
      <c r="BC45" s="5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5"/>
      <c r="CT45" s="5"/>
      <c r="CU45" s="5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56"/>
      <c r="EL45" s="36"/>
    </row>
    <row r="46" spans="2:142" ht="15" customHeight="1" x14ac:dyDescent="0.25">
      <c r="B46" s="25"/>
      <c r="C46" s="2"/>
      <c r="D46" s="2"/>
      <c r="E46" s="2"/>
      <c r="F46" s="2"/>
      <c r="G46" s="2"/>
      <c r="H46" s="2"/>
      <c r="I46" s="2"/>
      <c r="J46" s="2"/>
      <c r="K46" s="12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5"/>
      <c r="BB46" s="5"/>
      <c r="BC46" s="5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5"/>
      <c r="CT46" s="5"/>
      <c r="CU46" s="5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56"/>
      <c r="EL46" s="36"/>
    </row>
    <row r="47" spans="2:142" ht="15" customHeight="1" x14ac:dyDescent="0.25">
      <c r="B47" s="25"/>
      <c r="C47" s="2"/>
      <c r="D47" s="2"/>
      <c r="E47" s="2"/>
      <c r="F47" s="2"/>
      <c r="G47" s="2"/>
      <c r="H47" s="2"/>
      <c r="I47" s="2"/>
      <c r="J47" s="2"/>
      <c r="K47" s="12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56"/>
      <c r="EL47" s="36"/>
    </row>
    <row r="48" spans="2:142" ht="15" customHeight="1" x14ac:dyDescent="0.5">
      <c r="B48" s="25"/>
      <c r="C48" s="2"/>
      <c r="D48" s="2"/>
      <c r="E48" s="2"/>
      <c r="F48" s="2"/>
      <c r="G48" s="2"/>
      <c r="H48" s="2"/>
      <c r="I48" s="2"/>
      <c r="J48" s="2"/>
      <c r="K48" s="12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97">
        <f>L39+U39+AD39+AM39+AW39+BF39+EC39</f>
        <v>1723446000</v>
      </c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0"/>
      <c r="AM48" s="90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"/>
      <c r="BB48" s="1"/>
      <c r="BC48" s="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7">
        <f>BO39+BX39+CI39+CR39</f>
        <v>804174000</v>
      </c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0"/>
      <c r="CE48" s="90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1"/>
      <c r="CT48" s="1"/>
      <c r="CU48" s="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7">
        <f>DA39+DJ39+DT39</f>
        <v>1671101500</v>
      </c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2"/>
      <c r="DW48" s="92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56"/>
      <c r="EL48" s="36"/>
    </row>
    <row r="49" spans="2:142" ht="15" customHeight="1" x14ac:dyDescent="0.5">
      <c r="B49" s="25"/>
      <c r="C49" s="2"/>
      <c r="D49" s="2"/>
      <c r="E49" s="2"/>
      <c r="F49" s="2"/>
      <c r="G49" s="2"/>
      <c r="H49" s="2"/>
      <c r="I49" s="2"/>
      <c r="J49" s="2"/>
      <c r="K49" s="12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0"/>
      <c r="AM49" s="90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"/>
      <c r="BB49" s="1"/>
      <c r="BC49" s="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0"/>
      <c r="CE49" s="90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1"/>
      <c r="CT49" s="1"/>
      <c r="CU49" s="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2"/>
      <c r="DW49" s="92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13"/>
      <c r="EL49" s="36"/>
    </row>
    <row r="50" spans="2:142" ht="15" customHeight="1" x14ac:dyDescent="0.5">
      <c r="B50" s="25"/>
      <c r="C50" s="2"/>
      <c r="D50" s="2"/>
      <c r="E50" s="2"/>
      <c r="F50" s="2"/>
      <c r="G50" s="2"/>
      <c r="H50" s="2"/>
      <c r="I50" s="2"/>
      <c r="J50" s="2"/>
      <c r="K50" s="14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0"/>
      <c r="AM50" s="90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"/>
      <c r="BB50" s="1"/>
      <c r="BC50" s="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0"/>
      <c r="CE50" s="90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1"/>
      <c r="CT50" s="1"/>
      <c r="CU50" s="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2"/>
      <c r="DW50" s="92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57"/>
      <c r="EL50" s="36"/>
    </row>
    <row r="51" spans="2:142" ht="15" customHeight="1" x14ac:dyDescent="0.4">
      <c r="B51" s="25"/>
      <c r="C51" s="2"/>
      <c r="D51" s="2"/>
      <c r="E51" s="2"/>
      <c r="F51" s="2"/>
      <c r="G51" s="2"/>
      <c r="H51" s="2"/>
      <c r="I51" s="2"/>
      <c r="J51" s="2"/>
      <c r="K51" s="9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95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57"/>
      <c r="EL51" s="36"/>
    </row>
    <row r="52" spans="2:142" ht="15" customHeight="1" x14ac:dyDescent="0.25">
      <c r="B52" s="25"/>
      <c r="C52" s="2"/>
      <c r="D52" s="2"/>
      <c r="E52" s="2"/>
      <c r="F52" s="2"/>
      <c r="G52" s="2"/>
      <c r="H52" s="2"/>
      <c r="I52" s="2"/>
      <c r="J52" s="2"/>
      <c r="K52" s="58"/>
      <c r="L52" s="76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99">
        <f>L39+U39+AD39+AM39+AW39+BF39+BO39+BX39</f>
        <v>1906030000</v>
      </c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8"/>
      <c r="CF52" s="14"/>
      <c r="CG52" s="15"/>
      <c r="CH52" s="16"/>
      <c r="CI52" s="76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99">
        <f>CI39+CR39+DA39+DJ39+DT39+EC39</f>
        <v>2292691500</v>
      </c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8"/>
      <c r="EK52" s="58"/>
      <c r="EL52" s="36"/>
    </row>
    <row r="53" spans="2:142" ht="15" customHeight="1" x14ac:dyDescent="0.4">
      <c r="B53" s="25"/>
      <c r="C53" s="2"/>
      <c r="D53" s="2"/>
      <c r="E53" s="2"/>
      <c r="F53" s="2"/>
      <c r="G53" s="2"/>
      <c r="H53" s="2"/>
      <c r="I53" s="2"/>
      <c r="J53" s="2"/>
      <c r="K53" s="2"/>
      <c r="L53" s="79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1"/>
      <c r="CF53" s="2"/>
      <c r="CG53" s="59"/>
      <c r="CH53" s="2"/>
      <c r="CI53" s="79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1"/>
      <c r="EK53" s="2"/>
      <c r="EL53" s="36"/>
    </row>
    <row r="54" spans="2:142" ht="15" customHeight="1" x14ac:dyDescent="0.4">
      <c r="B54" s="25"/>
      <c r="C54" s="2"/>
      <c r="D54" s="2"/>
      <c r="E54" s="2"/>
      <c r="F54" s="2"/>
      <c r="G54" s="2"/>
      <c r="H54" s="2"/>
      <c r="I54" s="2"/>
      <c r="J54" s="2"/>
      <c r="K54" s="2"/>
      <c r="L54" s="82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4"/>
      <c r="CF54" s="2"/>
      <c r="CG54" s="60"/>
      <c r="CH54" s="2"/>
      <c r="CI54" s="82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4"/>
      <c r="EK54" s="2"/>
      <c r="EL54" s="36"/>
    </row>
    <row r="55" spans="2:142" ht="15" customHeight="1" x14ac:dyDescent="0.4">
      <c r="B55" s="2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58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2"/>
      <c r="EK55" s="2"/>
      <c r="EL55" s="36"/>
    </row>
    <row r="56" spans="2:142" ht="15" customHeight="1" x14ac:dyDescent="0.25">
      <c r="B56" s="25"/>
      <c r="C56" s="2"/>
      <c r="D56" s="2"/>
      <c r="E56" s="2"/>
      <c r="F56" s="2"/>
      <c r="G56" s="2"/>
      <c r="H56" s="2"/>
      <c r="I56" s="2"/>
      <c r="J56" s="2"/>
      <c r="K56" s="2"/>
      <c r="L56" s="67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99">
        <f>AP52+DD52</f>
        <v>4198721500</v>
      </c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9"/>
      <c r="EK56" s="2"/>
      <c r="EL56" s="36"/>
    </row>
    <row r="57" spans="2:142" ht="15" customHeight="1" x14ac:dyDescent="0.25">
      <c r="B57" s="25"/>
      <c r="C57" s="2"/>
      <c r="D57" s="2"/>
      <c r="E57" s="2"/>
      <c r="F57" s="2"/>
      <c r="G57" s="2"/>
      <c r="H57" s="2"/>
      <c r="I57" s="2"/>
      <c r="J57" s="2"/>
      <c r="K57" s="2"/>
      <c r="L57" s="70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2"/>
      <c r="EK57" s="2"/>
      <c r="EL57" s="36"/>
    </row>
    <row r="58" spans="2:142" x14ac:dyDescent="0.25">
      <c r="B58" s="25"/>
      <c r="C58" s="2"/>
      <c r="D58" s="2"/>
      <c r="E58" s="2"/>
      <c r="F58" s="2"/>
      <c r="G58" s="2"/>
      <c r="H58" s="2"/>
      <c r="I58" s="2"/>
      <c r="J58" s="2"/>
      <c r="K58" s="2"/>
      <c r="L58" s="73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5"/>
      <c r="EK58" s="2"/>
      <c r="EL58" s="36"/>
    </row>
    <row r="59" spans="2:142" x14ac:dyDescent="0.25">
      <c r="B59" s="28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8"/>
    </row>
    <row r="62" spans="2:142" ht="31.5" x14ac:dyDescent="0.25">
      <c r="CH62" s="122" t="s">
        <v>36</v>
      </c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</row>
    <row r="63" spans="2:142" ht="10.5" customHeight="1" x14ac:dyDescent="0.25"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</row>
    <row r="64" spans="2:142" ht="31.5" x14ac:dyDescent="0.25">
      <c r="CH64" s="124" t="s">
        <v>37</v>
      </c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</row>
    <row r="65" spans="86:131" ht="31.5" x14ac:dyDescent="0.25">
      <c r="CH65" s="124" t="s">
        <v>38</v>
      </c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</row>
    <row r="66" spans="86:131" ht="24.95" customHeight="1" x14ac:dyDescent="0.45"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</row>
    <row r="67" spans="86:131" ht="24.95" customHeight="1" x14ac:dyDescent="0.45"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</row>
    <row r="68" spans="86:131" ht="24.95" customHeight="1" x14ac:dyDescent="0.45"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</row>
    <row r="69" spans="86:131" ht="24.95" customHeight="1" x14ac:dyDescent="0.45"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</row>
    <row r="70" spans="86:131" ht="31.5" x14ac:dyDescent="0.45">
      <c r="CH70" s="127" t="s">
        <v>39</v>
      </c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</row>
    <row r="71" spans="86:131" ht="31.5" x14ac:dyDescent="0.45">
      <c r="CH71" s="128" t="s">
        <v>40</v>
      </c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</row>
    <row r="72" spans="86:131" ht="31.5" x14ac:dyDescent="0.45">
      <c r="CH72" s="128" t="s">
        <v>41</v>
      </c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</row>
    <row r="73" spans="86:131" ht="21" x14ac:dyDescent="0.35"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</row>
    <row r="74" spans="86:131" ht="21" x14ac:dyDescent="0.35"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</row>
    <row r="75" spans="86:131" ht="18.75" x14ac:dyDescent="0.3"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</row>
    <row r="76" spans="86:131" x14ac:dyDescent="0.25"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X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119"/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119"/>
      <c r="DU76" s="119"/>
      <c r="DV76" s="119"/>
      <c r="DW76" s="119"/>
      <c r="DX76" s="119"/>
    </row>
    <row r="77" spans="86:131" x14ac:dyDescent="0.25"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  <c r="CZ77" s="119"/>
      <c r="DA77" s="119"/>
      <c r="DB77" s="119"/>
      <c r="DC77" s="119"/>
      <c r="DD77" s="119"/>
      <c r="DE77" s="119"/>
      <c r="DF77" s="119"/>
      <c r="DG77" s="119"/>
      <c r="DH77" s="119"/>
      <c r="DI77" s="119"/>
      <c r="DJ77" s="119"/>
      <c r="DK77" s="119"/>
      <c r="DL77" s="119"/>
      <c r="DM77" s="119"/>
      <c r="DN77" s="119"/>
      <c r="DO77" s="119"/>
      <c r="DP77" s="119"/>
      <c r="DQ77" s="119"/>
      <c r="DR77" s="119"/>
      <c r="DS77" s="119"/>
      <c r="DT77" s="119"/>
      <c r="DU77" s="119"/>
      <c r="DV77" s="119"/>
      <c r="DW77" s="119"/>
      <c r="DX77" s="119"/>
    </row>
    <row r="78" spans="86:131" x14ac:dyDescent="0.25"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  <c r="DN78" s="119"/>
      <c r="DO78" s="119"/>
      <c r="DP78" s="119"/>
      <c r="DQ78" s="119"/>
      <c r="DR78" s="119"/>
      <c r="DS78" s="119"/>
      <c r="DT78" s="119"/>
      <c r="DU78" s="119"/>
      <c r="DV78" s="119"/>
      <c r="DW78" s="119"/>
      <c r="DX78" s="119"/>
    </row>
    <row r="79" spans="86:131" x14ac:dyDescent="0.25"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</row>
    <row r="80" spans="86:131" x14ac:dyDescent="0.25"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</row>
    <row r="81" spans="89:131" x14ac:dyDescent="0.25"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  <c r="DN81" s="119"/>
      <c r="DO81" s="119"/>
      <c r="DP81" s="119"/>
      <c r="DQ81" s="119"/>
      <c r="DR81" s="119"/>
      <c r="DS81" s="119"/>
      <c r="DT81" s="119"/>
      <c r="DU81" s="119"/>
      <c r="DV81" s="119"/>
      <c r="DW81" s="119"/>
      <c r="DX81" s="119"/>
      <c r="DY81" s="119"/>
      <c r="DZ81" s="119"/>
      <c r="EA81" s="119"/>
    </row>
  </sheetData>
  <mergeCells count="99">
    <mergeCell ref="CH78:DX78"/>
    <mergeCell ref="CK79:EA79"/>
    <mergeCell ref="CK80:EA80"/>
    <mergeCell ref="CK81:EA81"/>
    <mergeCell ref="CH73:DX73"/>
    <mergeCell ref="CH74:DX74"/>
    <mergeCell ref="CH75:DX75"/>
    <mergeCell ref="CH76:DX76"/>
    <mergeCell ref="CH77:DX77"/>
    <mergeCell ref="CH62:DX62"/>
    <mergeCell ref="CH64:DX64"/>
    <mergeCell ref="CH65:DX65"/>
    <mergeCell ref="CH66:DX66"/>
    <mergeCell ref="CH67:DX67"/>
    <mergeCell ref="CH68:DX68"/>
    <mergeCell ref="CH69:DX69"/>
    <mergeCell ref="CH70:DX70"/>
    <mergeCell ref="CH71:DX71"/>
    <mergeCell ref="CH72:DX72"/>
    <mergeCell ref="L31:S36"/>
    <mergeCell ref="CI31:CP36"/>
    <mergeCell ref="DA31:DH36"/>
    <mergeCell ref="EC31:EJ36"/>
    <mergeCell ref="BF31:BM36"/>
    <mergeCell ref="U31:AB36"/>
    <mergeCell ref="AD31:AK36"/>
    <mergeCell ref="AM31:AT36"/>
    <mergeCell ref="CR31:CY36"/>
    <mergeCell ref="AW31:BD36"/>
    <mergeCell ref="BO31:BV36"/>
    <mergeCell ref="BX31:CE36"/>
    <mergeCell ref="BF37:BM37"/>
    <mergeCell ref="BO37:BV37"/>
    <mergeCell ref="BX37:CE37"/>
    <mergeCell ref="CR39:CY40"/>
    <mergeCell ref="DA39:DH40"/>
    <mergeCell ref="L37:S37"/>
    <mergeCell ref="U37:AB37"/>
    <mergeCell ref="AD37:AK37"/>
    <mergeCell ref="AM37:AT37"/>
    <mergeCell ref="AW37:BD37"/>
    <mergeCell ref="BS56:CE58"/>
    <mergeCell ref="EC39:EJ40"/>
    <mergeCell ref="L39:S40"/>
    <mergeCell ref="U39:AB40"/>
    <mergeCell ref="AD39:AK40"/>
    <mergeCell ref="AM39:AT40"/>
    <mergeCell ref="AW39:BD40"/>
    <mergeCell ref="BF39:BM40"/>
    <mergeCell ref="BO39:BV40"/>
    <mergeCell ref="BX39:CE40"/>
    <mergeCell ref="CI39:CP40"/>
    <mergeCell ref="DT39:EA40"/>
    <mergeCell ref="DJ31:DR36"/>
    <mergeCell ref="DJ37:DR37"/>
    <mergeCell ref="DJ39:DR40"/>
    <mergeCell ref="CI25:EJ25"/>
    <mergeCell ref="CI26:EJ26"/>
    <mergeCell ref="CI37:CP37"/>
    <mergeCell ref="CR37:CY37"/>
    <mergeCell ref="DA37:DH37"/>
    <mergeCell ref="EC37:EJ37"/>
    <mergeCell ref="DT37:EA37"/>
    <mergeCell ref="DT31:EA36"/>
    <mergeCell ref="DD27:DO27"/>
    <mergeCell ref="L25:CD25"/>
    <mergeCell ref="L26:CD26"/>
    <mergeCell ref="C25:J27"/>
    <mergeCell ref="L6:EJ7"/>
    <mergeCell ref="L8:EJ9"/>
    <mergeCell ref="L13:CD13"/>
    <mergeCell ref="L14:CD14"/>
    <mergeCell ref="L20:CD20"/>
    <mergeCell ref="CI20:EJ20"/>
    <mergeCell ref="AP21:BA21"/>
    <mergeCell ref="DD21:DO21"/>
    <mergeCell ref="CI19:EJ19"/>
    <mergeCell ref="A1:EL1"/>
    <mergeCell ref="A2:EL2"/>
    <mergeCell ref="A3:EL3"/>
    <mergeCell ref="A4:EL4"/>
    <mergeCell ref="DD52:DO54"/>
    <mergeCell ref="AP52:BA54"/>
    <mergeCell ref="C6:J7"/>
    <mergeCell ref="C8:J9"/>
    <mergeCell ref="C19:J21"/>
    <mergeCell ref="L15:CD15"/>
    <mergeCell ref="CI15:EJ15"/>
    <mergeCell ref="CI14:EJ14"/>
    <mergeCell ref="CI13:EJ13"/>
    <mergeCell ref="C13:J15"/>
    <mergeCell ref="AP27:BA27"/>
    <mergeCell ref="L19:CD19"/>
    <mergeCell ref="L44:AZ46"/>
    <mergeCell ref="BD44:CR46"/>
    <mergeCell ref="CV44:EJ46"/>
    <mergeCell ref="AA48:AK50"/>
    <mergeCell ref="BS48:CC50"/>
    <mergeCell ref="DK48:DU50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2019-03-19T02:02:08Z</cp:lastPrinted>
  <dcterms:created xsi:type="dcterms:W3CDTF">2019-02-11T05:58:59Z</dcterms:created>
  <dcterms:modified xsi:type="dcterms:W3CDTF">2019-03-19T02:09:03Z</dcterms:modified>
</cp:coreProperties>
</file>